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CARNET\2020-2021  UDŽBENICI\Narudžba\"/>
    </mc:Choice>
  </mc:AlternateContent>
  <xr:revisionPtr revIDLastSave="8" documentId="8_{C1C32AE8-04E4-43B3-A79C-958E60696BDE}" xr6:coauthVersionLast="37" xr6:coauthVersionMax="37" xr10:uidLastSave="{854C7A1C-971E-4FCC-8BDA-17B3194E94BC}"/>
  <bookViews>
    <workbookView xWindow="0" yWindow="0" windowWidth="23040" windowHeight="8484" xr2:uid="{F66A24C5-B2FB-4EFF-80C5-93405DC35D85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7" i="1" l="1"/>
  <c r="H215" i="1"/>
  <c r="H213" i="1"/>
  <c r="H210" i="1"/>
  <c r="H208" i="1"/>
  <c r="H206" i="1"/>
  <c r="H205" i="1"/>
  <c r="H203" i="1"/>
  <c r="H201" i="1"/>
  <c r="H199" i="1"/>
  <c r="H197" i="1"/>
  <c r="H195" i="1"/>
  <c r="H194" i="1"/>
  <c r="H192" i="1"/>
  <c r="H190" i="1"/>
  <c r="H188" i="1"/>
  <c r="H186" i="1"/>
  <c r="H184" i="1"/>
  <c r="H180" i="1"/>
  <c r="H178" i="1"/>
  <c r="H176" i="1"/>
  <c r="H174" i="1"/>
  <c r="H172" i="1"/>
  <c r="H170" i="1"/>
  <c r="H167" i="1"/>
  <c r="H165" i="1"/>
  <c r="H163" i="1"/>
  <c r="H161" i="1"/>
  <c r="H160" i="1"/>
  <c r="H158" i="1"/>
  <c r="H156" i="1"/>
  <c r="H154" i="1"/>
  <c r="H152" i="1"/>
  <c r="H150" i="1"/>
  <c r="H148" i="1"/>
  <c r="H145" i="1"/>
  <c r="H143" i="1"/>
  <c r="H141" i="1"/>
  <c r="H137" i="1"/>
  <c r="H134" i="1"/>
  <c r="H132" i="1"/>
  <c r="H130" i="1"/>
  <c r="H129" i="1"/>
  <c r="H127" i="1"/>
  <c r="H125" i="1"/>
  <c r="H123" i="1"/>
  <c r="H121" i="1"/>
  <c r="H119" i="1"/>
  <c r="H117" i="1"/>
  <c r="H115" i="1"/>
  <c r="H111" i="1"/>
  <c r="H109" i="1"/>
  <c r="H107" i="1"/>
  <c r="H106" i="1"/>
  <c r="H104" i="1"/>
  <c r="H102" i="1"/>
  <c r="H101" i="1"/>
  <c r="H99" i="1"/>
  <c r="H97" i="1"/>
  <c r="H95" i="1"/>
  <c r="H93" i="1"/>
  <c r="H92" i="1"/>
  <c r="H90" i="1"/>
  <c r="H87" i="1"/>
  <c r="H83" i="1"/>
  <c r="H81" i="1"/>
  <c r="H79" i="1"/>
  <c r="H76" i="1"/>
  <c r="H74" i="1"/>
  <c r="H72" i="1"/>
  <c r="H70" i="1"/>
  <c r="H66" i="1"/>
  <c r="H64" i="1"/>
  <c r="H63" i="1"/>
  <c r="H61" i="1"/>
  <c r="H59" i="1"/>
  <c r="H57" i="1"/>
  <c r="H56" i="1"/>
  <c r="H54" i="1"/>
  <c r="H50" i="1"/>
  <c r="H48" i="1"/>
  <c r="H47" i="1"/>
  <c r="H46" i="1"/>
  <c r="H44" i="1"/>
  <c r="H43" i="1"/>
  <c r="H42" i="1"/>
  <c r="H41" i="1"/>
  <c r="H38" i="1"/>
  <c r="H36" i="1"/>
  <c r="H34" i="1"/>
  <c r="H32" i="1"/>
  <c r="H30" i="1"/>
  <c r="H28" i="1"/>
  <c r="H24" i="1"/>
  <c r="H22" i="1"/>
  <c r="H20" i="1"/>
  <c r="H18" i="1"/>
  <c r="H16" i="1"/>
  <c r="H14" i="1"/>
  <c r="I182" i="1" l="1"/>
  <c r="I139" i="1"/>
  <c r="I113" i="1"/>
  <c r="I85" i="1"/>
  <c r="I68" i="1"/>
  <c r="I52" i="1"/>
  <c r="I26" i="1"/>
  <c r="I11" i="1"/>
  <c r="I1" i="1" l="1"/>
</calcChain>
</file>

<file path=xl/sharedStrings.xml><?xml version="1.0" encoding="utf-8"?>
<sst xmlns="http://schemas.openxmlformats.org/spreadsheetml/2006/main" count="578" uniqueCount="246">
  <si>
    <t xml:space="preserve">Naručitelj: </t>
  </si>
  <si>
    <t>OŠ Blato 1. ulica br 25/2 Blato</t>
  </si>
  <si>
    <t xml:space="preserve">Narudžbenica  br </t>
  </si>
  <si>
    <t xml:space="preserve">Tel/fax: </t>
  </si>
  <si>
    <t>020/851333</t>
  </si>
  <si>
    <t>JN-01/2020</t>
  </si>
  <si>
    <t>OIB:</t>
  </si>
  <si>
    <t>93801658022                            </t>
  </si>
  <si>
    <t xml:space="preserve">e-mail: </t>
  </si>
  <si>
    <t xml:space="preserve">os-blato@os-blato.skole.hr </t>
  </si>
  <si>
    <t>web adresa:</t>
  </si>
  <si>
    <t>http://os-blato.skole.hr/</t>
  </si>
  <si>
    <t xml:space="preserve">                            </t>
  </si>
  <si>
    <t xml:space="preserve">IBAN: </t>
  </si>
  <si>
    <t xml:space="preserve">IBAN  HR2723300031100059533              </t>
  </si>
  <si>
    <t xml:space="preserve">TROŠKOVNIK - NABAVA UDŽBENIKA ZA UČENIKE OŠ BLATO </t>
  </si>
  <si>
    <t>za šk. god. 2020/2021.</t>
  </si>
  <si>
    <t>OSNOVNA ŠKOLA BLATO   1. razred</t>
  </si>
  <si>
    <t>ID</t>
  </si>
  <si>
    <t>NAZIV UDŽBENIKA</t>
  </si>
  <si>
    <t>VRSTA IZDANJA</t>
  </si>
  <si>
    <t>AUTOR</t>
  </si>
  <si>
    <t>NAKLADNIK</t>
  </si>
  <si>
    <t>CIJENA:</t>
  </si>
  <si>
    <t>broj</t>
  </si>
  <si>
    <t>ukupno</t>
  </si>
  <si>
    <t>ENGLESKI JEZIK</t>
  </si>
  <si>
    <t>Let's Explore 1, udžbenik</t>
  </si>
  <si>
    <t>udžbenik</t>
  </si>
  <si>
    <t>Covill, Carrington, Shipton</t>
  </si>
  <si>
    <t>Oxford</t>
  </si>
  <si>
    <t>HRVATSKI JEZIK</t>
  </si>
  <si>
    <t>SVIJET RIJEČI 1, integrirana radna početnica iz hrvatskog jezika 1. i 2 dio</t>
  </si>
  <si>
    <t>Ankica Španić, Jadranka Jurić, Terezija Zokić, Benita Vladušić</t>
  </si>
  <si>
    <t>Školska knjiga d.d.</t>
  </si>
  <si>
    <t>INFORMATIKA</t>
  </si>
  <si>
    <t>MIŠOLOVKA 1, udžbenik iz informatike za 1. razred osnovne škole</t>
  </si>
  <si>
    <t>Slavica Horvat, Martina Prpić</t>
  </si>
  <si>
    <t>SysPrint d.o.o.</t>
  </si>
  <si>
    <t>KATOLIČKI VJERONAUK</t>
  </si>
  <si>
    <t>U BOŽJOJ LJUBAVI, udžbenik</t>
  </si>
  <si>
    <t>Josip Šimunović, Tihana Petković, Suzana Lipovac</t>
  </si>
  <si>
    <t>Glas Koncila</t>
  </si>
  <si>
    <t>MATEMATIKA</t>
  </si>
  <si>
    <t>MOJ SRETNI BROJ 1 udžbenik matematike</t>
  </si>
  <si>
    <t>Sanja Jakovljević Rogić, Dubravka Miklec, Graciella Prtajin</t>
  </si>
  <si>
    <t>PRIRODA I DRUŠTVO</t>
  </si>
  <si>
    <t>ISTRAŽUJEMO NAŠ SVIJET 1 udžbenik prirode i društva</t>
  </si>
  <si>
    <t>Alena Letina, Tamara Kisovar Ivanda, Ivan De Zan</t>
  </si>
  <si>
    <t>OSNOVNA ŠKOLA BLATO   2. razred</t>
  </si>
  <si>
    <t>LET'S EXPLORE 2 udžbenik za engleski jezik 2. razred osnovne škole</t>
  </si>
  <si>
    <t>Charlotte Covill, Mary Charrington, Paul Shipton</t>
  </si>
  <si>
    <t>Profil Klett</t>
  </si>
  <si>
    <t>PČELICA 2 - radni udžbenik iz hrvatskog jezika s dodatnim digitalnim sadržajima u drugom razredu osnovne škole - komplet 1. i 2 dio</t>
  </si>
  <si>
    <t>Sonja Ivić, Marija Krmpotić</t>
  </si>
  <si>
    <t>MIŠOLOVKA 2, udžbenik iz informatike za 2. razred osnovne škole</t>
  </si>
  <si>
    <t>U prijateljstvu s Bogom, udžbenik</t>
  </si>
  <si>
    <t>Tihana Petković, Josip Šimunović, Suzana Lipovac</t>
  </si>
  <si>
    <t>MATEMATIČKA MREŽA 2- udžbenik matematike s dodatnim digitalnim sadržajima u drugom razredu osnovne škole</t>
  </si>
  <si>
    <t>Maja Cindrić, Irena Mišurac</t>
  </si>
  <si>
    <t>EUREKA 2 - udžbenik prirode i društva s dodatnim digitalnim sadržajima u drugom razredu osnovne škole</t>
  </si>
  <si>
    <t>Snježana Bakarić Palička, Sanja Ćorić Grgić, Ivana Križanac, Žaklin Lukša</t>
  </si>
  <si>
    <t>2. RAZRED</t>
  </si>
  <si>
    <t>HRVATSKI JEZIK – ZA UČENIKE S TEŠKOĆAMA U RAZVOJU</t>
  </si>
  <si>
    <t>ČITANČICA ŠAPTALICA : čitanka za pomoć u učenju hrvatskog jezika od prvog do četvrtog razreda osnovne škole</t>
  </si>
  <si>
    <t>Vesna Đurek</t>
  </si>
  <si>
    <t>Školska knjiga</t>
  </si>
  <si>
    <t>POČETNICA ŠAPTALICA 1 : početnica za pomoć u učenju hrvatskog jezika od prvog do četvrtog razreda osnovne škole</t>
  </si>
  <si>
    <t>POČETNICA ŠAPTALICA 2 : početnica za pomoć u učenju hrvatskog jezika od prvog do četvrtog razreda osnovne škole</t>
  </si>
  <si>
    <t>POČETNICA ŠAPTALICA 3 : početnica za pomoć u učenju hrvatskog jezika od prvog do četvrtog razreda osnovne škole</t>
  </si>
  <si>
    <t>MATEMATIKA – ZA UČENIKE S TEŠKOĆAMA U RAZVOJU</t>
  </si>
  <si>
    <t>MOJA MALA MATEMATIKA - RAČUNAJMO DO 5 : udžbenik za početno učenje matematike u osnovnoj školi</t>
  </si>
  <si>
    <t>MOJA MALA MATEMATIKA - RAČUNAJMO DO 10 : udžbenik za početno učenje matematike u osnovnoj školi</t>
  </si>
  <si>
    <t>MOJA MALA MATEMATIKA - RAČUNAJMO DO 20 : udžbenik za početno učenje matematike u osnovnoj školi</t>
  </si>
  <si>
    <t>PRIRODA I DRUŠTVO – ZA UČENIKE S TEŠKOĆAMA U RAZVOJU</t>
  </si>
  <si>
    <t>MOJA NAJDRAŽA PRIRODA I MOJE NAJDRAŽE DRUŠTVO 2 : radni udžbenik za drugi razred osnovne škole</t>
  </si>
  <si>
    <t>Dijana Arbanas, Silvana Šebalj-Mačkić, Gordana Podobnik</t>
  </si>
  <si>
    <t>Alka script</t>
  </si>
  <si>
    <t>OSNOVNA ŠKOLA BLATO   3. razred</t>
  </si>
  <si>
    <t>LET'S EXPLORE 3 udžbenik za engleski jezik 3. razred osnovne škole</t>
  </si>
  <si>
    <t>Nina Lauder, Suzanne Torres, Paul Shipton</t>
  </si>
  <si>
    <t>MOJ HRVATSKI JEZIK 3, drugi dio</t>
  </si>
  <si>
    <t>J. Salamon, Šredl, Salopek Bac</t>
  </si>
  <si>
    <t>Alka script d.o.o.</t>
  </si>
  <si>
    <t>MOJ HRVATSKI JEZIK 3, prvi dio</t>
  </si>
  <si>
    <t>MIŠOLOVKA 3, udžbenik iz informatike za 3. razred osnovne škole</t>
  </si>
  <si>
    <t>Gordana Sokol, Mihaela Mandić, Gordana Lohajner, Jasmina Purgar</t>
  </si>
  <si>
    <t>U LJUBAVI I POMIRENJU, udžbenik</t>
  </si>
  <si>
    <t>Ante Pavlović, Ivica Pažin, Mirjana Džambo Šporec</t>
  </si>
  <si>
    <t>Kršćanska sadašnjost d.o.o.</t>
  </si>
  <si>
    <t>MOJA MATEMATIKA 3, prvi dio</t>
  </si>
  <si>
    <t>Jagodić, Mrkonjić, Tomić Peruš</t>
  </si>
  <si>
    <t>MOJA MATEMATIKA 3, drugi dio</t>
  </si>
  <si>
    <t>PRIRODA, DRUŠTVO I JA 3 - Radni udžbenik iz prirode i društva za treći razred osnovne škole</t>
  </si>
  <si>
    <t>dr. sc. Mila Bulić , Gordana Kralj, Lidija Križanić, Marija Lesandrić</t>
  </si>
  <si>
    <t>ALFA d.d.</t>
  </si>
  <si>
    <t>OSNOVNA ŠKOLA BLATO   4. razred</t>
  </si>
  <si>
    <t>PROJECT FOURTH EDITION, STUDENT'S BOOK 1, udžbenik</t>
  </si>
  <si>
    <t>Tom Hutchinson</t>
  </si>
  <si>
    <t>GLAZBENA KULTURA</t>
  </si>
  <si>
    <t>SVIJET GLAZBE 4, udžbenik</t>
  </si>
  <si>
    <t>Ante Gašpardi, Tonka Lazarić, Nevenka Raguž, Zoran Štefanac</t>
  </si>
  <si>
    <t>PRIČA O JEZIKU 4, udžbenik</t>
  </si>
  <si>
    <t>Vesna Budinski, Marina Diković, Gordana Ivančić, Martina Kolar Billege</t>
  </si>
  <si>
    <t>MIŠOLOVKA 4, udžbenik iz informatike za 4. razred osnovne škole</t>
  </si>
  <si>
    <t>Gordana Sokol, Jasmina Purgar, Mihaela Mandić, Gordana Lohajner</t>
  </si>
  <si>
    <t>NOVE MATEMATIČKE PRIČE 4, udžbenik</t>
  </si>
  <si>
    <t>Danijela Janda Abbaci, Ksenija Ćosić, Nada Hižak, Edita Sudar</t>
  </si>
  <si>
    <t>POGLED U SVIJET 4, udžbenik</t>
  </si>
  <si>
    <t>Sanja Škreblin, Sanja Basta, Nataša Svoboda Arnautov</t>
  </si>
  <si>
    <t>TALIJANSKI JEZIK</t>
  </si>
  <si>
    <t>VIENI CON ME 1 PIU, udžbenik s CD-om</t>
  </si>
  <si>
    <t>Ingrid Damiani Einwalter, Mirjana Marković Marinković, Nives Sironić Bonefačić</t>
  </si>
  <si>
    <t>OSNOVNA ŠKOLA BLATO   5. razred</t>
  </si>
  <si>
    <t>ENGLISH PLUS SECOND EDITION 1, Class book with Practice Kit, udžbenik</t>
  </si>
  <si>
    <t>Ben Wetz</t>
  </si>
  <si>
    <t>GEOGRAFIJA</t>
  </si>
  <si>
    <t>Ivan Gambiroža, Josip Jukić, Dinko Marin, Ana Mesić</t>
  </si>
  <si>
    <t>SVIJET GLAZBE 5 - Udžbenik iz glazbene kulture za peti razred osnovne škole</t>
  </si>
  <si>
    <t>Ante Gašpardi, Tonka Lazarić, Nevenka Raguž, Ana Ostojić, Zoran Štefanac</t>
  </si>
  <si>
    <t>HRVATSKA RIJEČ 5 - Čitanka iz hrvatskoga jezika za peti razred osnovne škole</t>
  </si>
  <si>
    <t>Ante Bežen, Lidija Vešligaj, Anita Katić, Kristina Dilica, Ina Randić Đorđević</t>
  </si>
  <si>
    <t>HRVATSKE JEZIČNE NITI 5 - Udžbenik iz hrvatskoga jezika za peti razred osnovne škole</t>
  </si>
  <si>
    <t>Sanja Miloloža, Rada Cikuša, Davor Šimić, doc. dr. sc. Bernardina Petrović</t>
  </si>
  <si>
    <t>INFORMATIKA+ 5, udžbenik iz informatike za 5. razred osnovne škole</t>
  </si>
  <si>
    <t>Ines Kniewald, Vinkoslav Galešev, Gordana Sokol, Vlasta Vlahović, Dalia Kager, Hrvoje Kovač</t>
  </si>
  <si>
    <t>UČITELJU, GDJE STANUJEŠ?, udžbenik</t>
  </si>
  <si>
    <t>Mirjana Novak, Barbara Sipina</t>
  </si>
  <si>
    <t>LIKOVNA KULTURA</t>
  </si>
  <si>
    <t>LIKOVNA AVANTURA 5 - udžbenik iz likovne kulture za peti razred osnvne škole</t>
  </si>
  <si>
    <t>Natalija Stipetić Čus, Blanka Petrinec Fulir, Dražen Jerabek, Stanka Pinjuh, Dalia Finek Brezarić, Goran Jeličić</t>
  </si>
  <si>
    <t>MATEMATIČKI IZAZOVI 5, prvi dio - udžbenik iz matematike za peti razred osnovne škole</t>
  </si>
  <si>
    <t>Gordana Paić, Željko Bošnjak, Boris Čulina, Niko Grgić</t>
  </si>
  <si>
    <t>MATEMATIČKI IZAZOVI 5, drugi dio - udžbenik iz matematike za peti razred osnovne škole</t>
  </si>
  <si>
    <t>POVIJEST</t>
  </si>
  <si>
    <t>POVIJEST 5 - Udžbenik za peti razred osnovne škole</t>
  </si>
  <si>
    <t>Ante Birin, Eva Katarina Glazer, Tomislav Šarlija, Abelina Finek, Darko Finek</t>
  </si>
  <si>
    <t>PRIRODA</t>
  </si>
  <si>
    <t>PRIRODA 5 - Radna bilježnica za peti razred osnovne škole</t>
  </si>
  <si>
    <t>radna bilježnica</t>
  </si>
  <si>
    <t>Marijana Bastić, Valerija Begić, Ana Bakarić, Bernarda Kralj Golub</t>
  </si>
  <si>
    <t>PRIRODA 5 - Udžbenik za peti razred osnovne škole</t>
  </si>
  <si>
    <t>AMICI D'ITALIA 1, udžbenik</t>
  </si>
  <si>
    <t>grupa autora</t>
  </si>
  <si>
    <t>TEHNIČKA KULTURA</t>
  </si>
  <si>
    <t>TEHNIČKA KULTURA 5 - udžbenik iz tehničke kulture za peti razred osnovne škole</t>
  </si>
  <si>
    <t>Ivan Sunko, Katica Mikulaj Ovčarić, Ivo Crnoja</t>
  </si>
  <si>
    <t>OSNOVNA ŠKOLA BLATO   6. razred</t>
  </si>
  <si>
    <t>ENGLISH PLUS SECOND EDITION 2 udžbenik engleskog jezika za 6. razred osnovne škole, 6. godina učenja</t>
  </si>
  <si>
    <t>Ben Wetz, Diana Pye</t>
  </si>
  <si>
    <t>MOJA ZEMLJA 2 - Udžbenik iz geografije za šesti razred osnovne škole</t>
  </si>
  <si>
    <t>SVIJET GLAZBE 6 - Udžbenik iz glazbene kulture za šesti razred osnovne škole</t>
  </si>
  <si>
    <t>Nikola Sebastian Jambrošić, Ana Ostojić, Nevenka Raguž</t>
  </si>
  <si>
    <t>VOLIM HRVATSKI 6 i Anita Šojat, SNAGA RIJEČI 6 - udžbenik hrvatskoga jezika i hrvatska čitanka s dodatnim digitalnim sadržajima za 6. razred osnovne škole - komplet</t>
  </si>
  <si>
    <t>Anđelka Rihtarić, Sanja Latin</t>
  </si>
  <si>
    <t>INFORMATIKA+ 6, udžbenik iz informatike za 6. razred osnovne škole</t>
  </si>
  <si>
    <t>Ines Kniewald, Vinkoslav Galešev, Gordana Sokol, Vlasta Vlahović, Dalia Kager</t>
  </si>
  <si>
    <t>BIRAM SLOBODU, udžbenik</t>
  </si>
  <si>
    <t>LIKOVNA AVANTURA 6 - Udžbenik iz likovne kulture za šesti razred osnovne škole</t>
  </si>
  <si>
    <t>Natalija Stipetić Čus, Blanka Petrinec Fulir, Dražen Jerabek, Stanka Pinjuh, Dalia Finek Brezarić</t>
  </si>
  <si>
    <t>MATEMATIČKI IZAZOVI 6, prvi dio - udžbenik iz matematike za šest razred osnovne škole</t>
  </si>
  <si>
    <t>MATEMATIČKI IZAZOVI 6, drugi dio - udžbenik iz matematike za šesti razred osnovne škole</t>
  </si>
  <si>
    <t>KLIO 6 - udžbenik povijesti s dodatnim digitalnim sadržajima u šestom razredu osnovne škole</t>
  </si>
  <si>
    <t>Željko Brdal, Margita Madunić Kaniški, Toni Rajković</t>
  </si>
  <si>
    <t>PRIRODA 6, udžbenik iz prirode za šesti razred osnovne škole</t>
  </si>
  <si>
    <t>Biljana Agić, Sanja Grbeš, Dubravka Karakaš, Ana Lopac Groš, Jasenka Meštrović</t>
  </si>
  <si>
    <t>SVIJET TEHNIKE 6 - udžbenik tehničke kulture s dodatnim digitalnim sadržajima u šestom razredu osnovne škole</t>
  </si>
  <si>
    <t>Vladimir Delić, Ivan Jukić, Zvonko Koprivnjak, Sanja Kovačević, Dragan Stanojević, Svjetlana Urbanek, Josip Gudelj</t>
  </si>
  <si>
    <t>OSNOVNA ŠKOLA BLATO   7. razred</t>
  </si>
  <si>
    <t>BIOLOGIJA</t>
  </si>
  <si>
    <t>BIOLOGIJA 7 - Udžbenik iz biologije za sedmi razred osnovne škole</t>
  </si>
  <si>
    <t>Valerija Begić, Marijana Bastić, Ana Bakarić, Bernarda Kralj Golub, Julijana Madaj Prpić</t>
  </si>
  <si>
    <t>ENGLISH PLUS SECOND EDITION 3 udžbenik engleskog jezika za 7. razred osnovne škole, 7. godina učenja</t>
  </si>
  <si>
    <t>Ben Wetz, Katrina Gormley</t>
  </si>
  <si>
    <t>FIZIKA</t>
  </si>
  <si>
    <t>FIZIKA 7 - udžbenik iz fizike za sedmi razred osnovne škole</t>
  </si>
  <si>
    <t>Zumbulka Beštak -Kadić. Nada Brković, Planinka Pećina</t>
  </si>
  <si>
    <t>ALLEGRO 7 U GLAZBENOM SVIJETU - udžbenik za glazbenu kulturu s dodatnim digitalnim sadržajima za sedmi razred osnovne škole</t>
  </si>
  <si>
    <t>Natalija Banov, Davor Brđanović, Sandra Frančišković, Sandra Ivančić, Eva Kirchmayer Bilić, Alenka Martinović, Darko Novosel, Tomislav Pehar</t>
  </si>
  <si>
    <t>VOLIM HRVATSKI 7 i SNAGA RIJEČIi 7 - udžbenik hrvatskoga jezika i hrvatska čitanka s dodatnim digitalnim sadržajima za 7. razred osnovne škole - komplet</t>
  </si>
  <si>
    <t>#MOJPORTAL7 - udžbenik informatike s dodatnim digitalnim sadržajima u sedmom razredu osnovne škole</t>
  </si>
  <si>
    <t>Magdalena Babić, Nikolina Bubica, Stanko Leko, Zoran Dimovski, Mario Stančić, Ivana Ružić, Nikola Mihočka, Branko Vejnović</t>
  </si>
  <si>
    <t>NEKA JE BOG PRVI, udžbenik</t>
  </si>
  <si>
    <t>Josip Periš, Marina Šimić, Ivana Perčić</t>
  </si>
  <si>
    <t>KEMIJA</t>
  </si>
  <si>
    <t>KEMIJA 7 - Udžbenik iz kemije za sedmi razred osnovne škole</t>
  </si>
  <si>
    <t>Mirela Mamić, Draginja Mrvoš-Sermek, Veronika Peradinović, Nikolina Ribarić</t>
  </si>
  <si>
    <t>LIKOVNA AVANTURA 7 - Udžbenik iz likovne kulture za sedmi razred osnovne škole</t>
  </si>
  <si>
    <t>MATEMATIČKI IZAZOVI 7, prvi dio - udžbenik iz matematike za sedmi razred osnovne škole</t>
  </si>
  <si>
    <t>MATEMATIČKI IZAZOVI 7, drugi dio - udžbenik iz matematike za sedmi razred osnovne škole</t>
  </si>
  <si>
    <t>KLIO 7 - udžbenik za povijest s dodatnim digitalnim sadržajima u sedmom razredu osnovne škole</t>
  </si>
  <si>
    <t>Krešimir Erdelja, Igor Stojaković</t>
  </si>
  <si>
    <t>RAGAZZINI.IT 4 - udžbenik talijanskoga jezika s dodatnim digitalnim sadržajima u 7. razredu osnovne škole, 4. godina učenja</t>
  </si>
  <si>
    <t>Nina Karković, Andreja Mrkonjić</t>
  </si>
  <si>
    <t>TEHNIČKA KULTURA 7: udžbenik tehničke kulture za sedmi razred osnovne škole</t>
  </si>
  <si>
    <t>Leon Zakanji, Dragan Vlajinić, Damir Čović, Krešimir Kenfelj, Alenka Šimić, Sanja Prodanović Trlin, Marijan Vinković</t>
  </si>
  <si>
    <t>7. RAZRED</t>
  </si>
  <si>
    <t>HRVATSKI ZA 7 : radni udžbenik za pomoć pri učenju hrvatskoga jezika u sedmome razredu osnovne škole, 2. dio</t>
  </si>
  <si>
    <t>Snježana Čubrilo, Sandra Vitković</t>
  </si>
  <si>
    <t>MATEMATIČKI IZAZOVI 7 : udžbenik sa zadatcima za vježbanje iz matematike za sedmi razred osnovne škole (za učenike kojima je određen primjereni program osnovnog odgoja i obrazovanja)</t>
  </si>
  <si>
    <t>Alfa</t>
  </si>
  <si>
    <t>BIOLOGIJA – ZA UČENIKE S TEŠKOĆAMA U RAZVOJU</t>
  </si>
  <si>
    <t>MOJA NAJDRAŽA BIOLOGIJA 7 : udžbenik za Biologiju za 7. razred osnovne škole</t>
  </si>
  <si>
    <t>Nataša Kletečki, Maj Novosel, Dijana Stubičar</t>
  </si>
  <si>
    <t>FIZIKA – ZA UČENIKE S TEŠKOĆAMA U RAZVOJU</t>
  </si>
  <si>
    <t>FIZIKA 7 : udžbenik iz fizike za sedmi razred osnovne škole (za učenike kojima je određen primjereni program osnovnog odgoja i obrazovanja)</t>
  </si>
  <si>
    <t>Zumbulka Beštak-Kadić, Nada Brković, Planinka Pećina</t>
  </si>
  <si>
    <t>KEMIJA – ZA UČENIKE S TEŠKOĆAMA U RAZVOJU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</si>
  <si>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</si>
  <si>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</si>
  <si>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POVIJEST – ZA UČENIKE S TEŠKOĆAMA U RAZVOJU</t>
  </si>
  <si>
    <t>VREMEPLOV 7 : radni udžbenik za pomoć učenicima pri učenju povijesti u sedmome razredu osnovne škole</t>
  </si>
  <si>
    <t>Dijana Skrbin Kovačić</t>
  </si>
  <si>
    <t>OSNOVNA ŠKOLA BLATO   8. razred</t>
  </si>
  <si>
    <t>BIOLOGIJA 8: udžbenik biologije za osmi razred osnovne škole</t>
  </si>
  <si>
    <t>Anica Banović, Martina Čiček, Ozrenka Meštrović, Sunčana Mumelaš, Tanja Petrač</t>
  </si>
  <si>
    <t>PROJECT FOURTH EDITION, STUDENT'S BOOK 5 : udžbenik engleskog jezika za 8. razred osnovne škole, osma godina učenja</t>
  </si>
  <si>
    <t>OTKRIVAMO FIZIKU 8 - udžbenik fizike s dodatnim digitalnim sadržajima za osmi razred osnovne škole</t>
  </si>
  <si>
    <t>Jasna Bagić Ljubičić, Sonja Prelovšek Peroš, Branka Milotić</t>
  </si>
  <si>
    <t>GEOGRAFIJA 8, udžbenik</t>
  </si>
  <si>
    <t>Aleksandar Lukić, Vid Jakša Opačić, Ivan Paradi, Petar Perić</t>
  </si>
  <si>
    <t>GLAZBENA OSMICA, udžbenik s 3 CD-a</t>
  </si>
  <si>
    <t>Ljiljana Ščedrov, Saša Marić</t>
  </si>
  <si>
    <t>SNAGA RIJEČI 8, udžbenik s višemedijskim nastavnim materijalima</t>
  </si>
  <si>
    <t>Anita Šojat</t>
  </si>
  <si>
    <t>RIJEČI HRVATSKE 8, udžbenik</t>
  </si>
  <si>
    <t>Ela Družijanić Hajdarević, Zorica Lugarić, Zrinka Romić, Lidija Sykora Nagy</t>
  </si>
  <si>
    <t>MOJ PORTAL 3.0, 8 udžbenik s višemedijskim nastavnim materijalima, NOVO</t>
  </si>
  <si>
    <t>Magdalena Babić, Zoran Dimovski, Fredi Glavan, Stanko Leko, Mario Stančić, Branko Vejnović</t>
  </si>
  <si>
    <t>S KRISTOM U ŽIVOT, udžbenik</t>
  </si>
  <si>
    <t>Josip Periš i autorski tim</t>
  </si>
  <si>
    <t>KEMIJA 8- udžbenik kemije s dodatnim digitalnim sadržajima u osmom razredu osnovne škole</t>
  </si>
  <si>
    <t>Sanja Lukić, Ivana Marić Zerdun, Marijan Varga, Dunja Maričević, Sandra Krmpotić-Gržančić</t>
  </si>
  <si>
    <t>POGLED, POTEZ 8, udžbenik</t>
  </si>
  <si>
    <t>Ana Šobat, Martina Kosec, Jurana Linarić, Emina Mijatović, Zdenka Bilušić, Dijana Nazor</t>
  </si>
  <si>
    <t>MATEMATIKA 8, drugi dio, udžbenik sa zbirkom zadataka i višemedijskim nastavnim materijalima</t>
  </si>
  <si>
    <t>Tibor Rodiger, Lahorka Havranek Bijuković, Ivana Matić, Branka Antunović Piton, Tanja Djaković</t>
  </si>
  <si>
    <t>MATEMATIKA 8, prvi dio, udžbenik sa zbirkom zadataka i višemedijskim nastavnim materijalima</t>
  </si>
  <si>
    <t>TRAGOM PROŠLOSTI 8, udžbenik s višemedijskim nastavnim materijalima</t>
  </si>
  <si>
    <t>TEHNIČKA KULTURA 8, udžbenik</t>
  </si>
  <si>
    <t>Fany Bilić, Sanja Prodanović Trlin, Milan Nadaždi, Damir Čović, Ivica Šimić, Krešimir Kenfelj, Darko Suman, Dragan Vlajinić</t>
  </si>
  <si>
    <t>8. RAZRED</t>
  </si>
  <si>
    <t>KEMIJA 8 : radni udžbenik iz kemije za osmi razred osnovne škole (za učenike kojima je određen primjereni program osnovnog odgoja i obrazovanja)</t>
  </si>
  <si>
    <t>FIZIKA 8 : udžbenik iz fizike za osmi razred osnovne škole (za učenike kojima je određen primjereni program osnovnog odgoja i obrazovanja)</t>
  </si>
  <si>
    <t>BIOLOGIJA 8 : radni udžbenik iz biologije za osmi razred osnovne škole (za učenike kojima je određen primjereni program osnovnog odgoja i obrazovanja)</t>
  </si>
  <si>
    <t>118 780,12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</si>
</sst>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n&quot;;[Red]\-#,##0\ &quot;kn&quot;"/>
    <numFmt numFmtId="8" formatCode="#,##0.00\ &quot;kn&quot;;[Red]\-#,##0.00\ &quot;kn&quot;"/>
    <numFmt numFmtId="43" formatCode="_-* #,##0.00\ _k_n_-;\-* #,##0.00\ _k_n_-;_-* &quot;-&quot;??\ _k_n_-;_-@_-"/>
    <numFmt numFmtId="164" formatCode="#,##0.00\ &quot;kn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70AD47"/>
      </patternFill>
    </fill>
    <fill>
      <patternFill patternType="solid">
        <fgColor rgb="FFE6E6E6"/>
        <bgColor indexed="64"/>
      </patternFill>
    </fill>
    <fill>
      <patternFill patternType="solid">
        <fgColor rgb="FF88B30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122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9" fillId="0" borderId="1" xfId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vertical="center" wrapText="1"/>
    </xf>
    <xf numFmtId="43" fontId="10" fillId="0" borderId="1" xfId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43" fontId="10" fillId="0" borderId="1" xfId="1" applyFont="1" applyBorder="1" applyAlignment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8" fontId="10" fillId="0" borderId="1" xfId="0" applyNumberFormat="1" applyFont="1" applyFill="1" applyBorder="1" applyAlignment="1">
      <alignment vertical="center" wrapText="1"/>
    </xf>
    <xf numFmtId="8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readingOrder="1"/>
    </xf>
    <xf numFmtId="0" fontId="21" fillId="0" borderId="5" xfId="0" applyFont="1" applyFill="1" applyBorder="1" applyAlignment="1" applyProtection="1">
      <alignment vertical="center" readingOrder="1"/>
      <protection locked="0"/>
    </xf>
    <xf numFmtId="0" fontId="22" fillId="0" borderId="6" xfId="0" applyFont="1" applyFill="1" applyBorder="1" applyAlignment="1" applyProtection="1">
      <alignment vertical="center" readingOrder="1"/>
      <protection locked="0"/>
    </xf>
    <xf numFmtId="0" fontId="23" fillId="0" borderId="6" xfId="0" applyFont="1" applyFill="1" applyBorder="1" applyAlignment="1" applyProtection="1">
      <alignment vertical="center" readingOrder="1"/>
      <protection locked="0"/>
    </xf>
    <xf numFmtId="0" fontId="24" fillId="0" borderId="6" xfId="0" applyFont="1" applyFill="1" applyBorder="1" applyAlignment="1" applyProtection="1">
      <alignment vertical="center" readingOrder="1"/>
      <protection locked="0"/>
    </xf>
    <xf numFmtId="0" fontId="24" fillId="0" borderId="7" xfId="0" applyFont="1" applyFill="1" applyBorder="1" applyAlignment="1" applyProtection="1">
      <alignment vertical="center" readingOrder="1"/>
      <protection locked="0"/>
    </xf>
    <xf numFmtId="0" fontId="25" fillId="0" borderId="4" xfId="0" applyFont="1" applyFill="1" applyBorder="1" applyAlignment="1" applyProtection="1">
      <alignment vertical="center" wrapText="1" readingOrder="1"/>
      <protection locked="0"/>
    </xf>
    <xf numFmtId="0" fontId="26" fillId="0" borderId="7" xfId="0" applyFont="1" applyFill="1" applyBorder="1" applyAlignment="1" applyProtection="1">
      <alignment vertical="center" wrapText="1" readingOrder="1"/>
      <protection locked="0"/>
    </xf>
    <xf numFmtId="1" fontId="3" fillId="0" borderId="4" xfId="3" applyNumberFormat="1" applyFont="1" applyFill="1" applyBorder="1" applyAlignment="1">
      <alignment horizontal="center" vertical="center" readingOrder="1"/>
    </xf>
    <xf numFmtId="0" fontId="10" fillId="0" borderId="4" xfId="3" applyNumberFormat="1" applyFont="1" applyFill="1" applyBorder="1" applyAlignment="1">
      <alignment vertical="center" wrapText="1" readingOrder="1"/>
    </xf>
    <xf numFmtId="49" fontId="10" fillId="0" borderId="4" xfId="3" applyNumberFormat="1" applyFont="1" applyFill="1" applyBorder="1" applyAlignment="1">
      <alignment horizontal="center" vertical="center" wrapText="1" readingOrder="1"/>
    </xf>
    <xf numFmtId="49" fontId="5" fillId="0" borderId="4" xfId="3" applyNumberFormat="1" applyFont="1" applyFill="1" applyBorder="1" applyAlignment="1">
      <alignment vertical="center" wrapText="1" readingOrder="1"/>
    </xf>
    <xf numFmtId="49" fontId="14" fillId="0" borderId="4" xfId="3" applyNumberFormat="1" applyFont="1" applyFill="1" applyBorder="1" applyAlignment="1">
      <alignment horizontal="center" vertical="center" wrapText="1" readingOrder="1"/>
    </xf>
    <xf numFmtId="4" fontId="10" fillId="0" borderId="4" xfId="3" applyNumberFormat="1" applyFont="1" applyFill="1" applyBorder="1" applyAlignment="1">
      <alignment horizontal="center" vertical="center" readingOrder="1"/>
    </xf>
    <xf numFmtId="3" fontId="14" fillId="0" borderId="4" xfId="3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 readingOrder="1"/>
      <protection locked="0"/>
    </xf>
    <xf numFmtId="0" fontId="21" fillId="0" borderId="4" xfId="0" applyFont="1" applyFill="1" applyBorder="1" applyAlignment="1" applyProtection="1">
      <alignment horizontal="left" vertical="center" wrapText="1" readingOrder="1"/>
      <protection locked="0"/>
    </xf>
    <xf numFmtId="0" fontId="21" fillId="0" borderId="4" xfId="0" applyFont="1" applyFill="1" applyBorder="1" applyAlignment="1" applyProtection="1">
      <alignment horizontal="center" vertical="center" wrapText="1" readingOrder="1"/>
      <protection locked="0"/>
    </xf>
    <xf numFmtId="0" fontId="27" fillId="0" borderId="4" xfId="0" applyFont="1" applyFill="1" applyBorder="1" applyAlignment="1" applyProtection="1">
      <alignment horizontal="left" vertical="center" wrapText="1" readingOrder="1"/>
      <protection locked="0"/>
    </xf>
    <xf numFmtId="0" fontId="28" fillId="0" borderId="4" xfId="0" applyFont="1" applyFill="1" applyBorder="1" applyAlignment="1" applyProtection="1">
      <alignment horizontal="center" vertical="center" wrapText="1" readingOrder="1"/>
      <protection locked="0"/>
    </xf>
    <xf numFmtId="4" fontId="2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vertical="center" wrapText="1" readingOrder="1"/>
      <protection locked="0"/>
    </xf>
    <xf numFmtId="6" fontId="10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 applyProtection="1">
      <alignment vertical="center" wrapText="1"/>
    </xf>
    <xf numFmtId="0" fontId="3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1" fillId="0" borderId="5" xfId="0" applyFont="1" applyFill="1" applyBorder="1" applyAlignment="1" applyProtection="1">
      <alignment vertical="center" wrapText="1" readingOrder="1"/>
      <protection locked="0"/>
    </xf>
    <xf numFmtId="0" fontId="22" fillId="0" borderId="6" xfId="0" applyFont="1" applyFill="1" applyBorder="1" applyAlignment="1" applyProtection="1">
      <alignment vertical="center" wrapText="1" readingOrder="1"/>
      <protection locked="0"/>
    </xf>
    <xf numFmtId="0" fontId="23" fillId="0" borderId="6" xfId="0" applyFont="1" applyFill="1" applyBorder="1" applyAlignment="1" applyProtection="1">
      <alignment vertical="center" wrapText="1" readingOrder="1"/>
      <protection locked="0"/>
    </xf>
    <xf numFmtId="4" fontId="10" fillId="0" borderId="4" xfId="3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3" fillId="0" borderId="12" xfId="0" applyFont="1" applyFill="1" applyBorder="1" applyAlignment="1" applyProtection="1">
      <alignment vertical="center" wrapText="1"/>
    </xf>
    <xf numFmtId="0" fontId="34" fillId="0" borderId="12" xfId="0" applyFont="1" applyFill="1" applyBorder="1" applyAlignment="1" applyProtection="1">
      <alignment vertical="center" wrapText="1"/>
    </xf>
    <xf numFmtId="0" fontId="35" fillId="0" borderId="12" xfId="0" applyFont="1" applyFill="1" applyBorder="1" applyAlignment="1" applyProtection="1">
      <alignment vertical="center" wrapText="1"/>
    </xf>
    <xf numFmtId="0" fontId="36" fillId="0" borderId="12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5" fillId="8" borderId="4" xfId="0" applyFont="1" applyFill="1" applyBorder="1" applyAlignment="1" applyProtection="1">
      <alignment horizontal="center" vertical="center" wrapText="1" readingOrder="1"/>
      <protection locked="0"/>
    </xf>
    <xf numFmtId="0" fontId="27" fillId="0" borderId="4" xfId="0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" fillId="0" borderId="1" xfId="2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26" fillId="0" borderId="5" xfId="0" applyFont="1" applyFill="1" applyBorder="1" applyAlignment="1" applyProtection="1">
      <alignment horizontal="left" vertical="center" wrapText="1" readingOrder="1"/>
      <protection locked="0"/>
    </xf>
    <xf numFmtId="0" fontId="26" fillId="0" borderId="6" xfId="0" applyFont="1" applyFill="1" applyBorder="1" applyAlignment="1" applyProtection="1">
      <alignment horizontal="left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0" fontId="39" fillId="9" borderId="1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vertical="center" wrapText="1"/>
    </xf>
    <xf numFmtId="8" fontId="38" fillId="9" borderId="1" xfId="0" applyNumberFormat="1" applyFont="1" applyFill="1" applyBorder="1" applyAlignment="1">
      <alignment vertical="center" wrapText="1"/>
    </xf>
    <xf numFmtId="0" fontId="41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42" fillId="10" borderId="1" xfId="0" applyFont="1" applyFill="1" applyBorder="1" applyAlignment="1">
      <alignment vertical="center" wrapText="1"/>
    </xf>
    <xf numFmtId="0" fontId="43" fillId="10" borderId="1" xfId="0" applyFont="1" applyFill="1" applyBorder="1" applyAlignment="1">
      <alignment vertical="center" wrapText="1"/>
    </xf>
    <xf numFmtId="8" fontId="6" fillId="10" borderId="1" xfId="0" applyNumberFormat="1" applyFont="1" applyFill="1" applyBorder="1" applyAlignment="1">
      <alignment vertical="center" wrapText="1"/>
    </xf>
    <xf numFmtId="0" fontId="44" fillId="10" borderId="1" xfId="0" applyFont="1" applyFill="1" applyBorder="1" applyAlignment="1">
      <alignment wrapText="1"/>
    </xf>
  </cellXfs>
  <cellStyles count="4">
    <cellStyle name="Hiperveza" xfId="2" builtinId="8"/>
    <cellStyle name="Normal 2" xfId="3" xr:uid="{F7A17303-A3FD-4682-B6D9-F0C99347473C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-blato@os-blato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C489-599C-454C-931C-B773E17F9E82}">
  <dimension ref="A1:I217"/>
  <sheetViews>
    <sheetView tabSelected="1" topLeftCell="A25" workbookViewId="0">
      <selection activeCell="I34" sqref="I34"/>
    </sheetView>
  </sheetViews>
  <sheetFormatPr defaultRowHeight="18" x14ac:dyDescent="0.35"/>
  <cols>
    <col min="1" max="1" width="9.88671875" style="83" customWidth="1"/>
    <col min="2" max="2" width="30.5546875" style="6" customWidth="1"/>
    <col min="3" max="3" width="6.77734375" style="6" customWidth="1"/>
    <col min="4" max="4" width="13.44140625" style="84" customWidth="1"/>
    <col min="5" max="5" width="9.44140625" style="85" customWidth="1"/>
    <col min="6" max="6" width="9" style="6" customWidth="1"/>
    <col min="7" max="7" width="6.6640625" style="6" customWidth="1"/>
    <col min="8" max="8" width="12.44140625" style="28" customWidth="1"/>
    <col min="9" max="9" width="15.77734375" style="29" customWidth="1"/>
    <col min="10" max="16384" width="8.88671875" style="6"/>
  </cols>
  <sheetData>
    <row r="1" spans="1:9" ht="37.200000000000003" customHeight="1" x14ac:dyDescent="0.3">
      <c r="A1" s="1" t="s">
        <v>0</v>
      </c>
      <c r="B1" s="88" t="s">
        <v>1</v>
      </c>
      <c r="C1" s="88"/>
      <c r="D1" s="2"/>
      <c r="E1" s="89" t="s">
        <v>2</v>
      </c>
      <c r="F1" s="90"/>
      <c r="G1" s="3"/>
      <c r="H1" s="4"/>
      <c r="I1" s="5">
        <f>SUM(I2:I217)</f>
        <v>0</v>
      </c>
    </row>
    <row r="2" spans="1:9" ht="17.399999999999999" x14ac:dyDescent="0.3">
      <c r="A2" s="1" t="s">
        <v>3</v>
      </c>
      <c r="B2" s="88" t="s">
        <v>4</v>
      </c>
      <c r="C2" s="88"/>
      <c r="D2" s="7"/>
      <c r="E2" s="91" t="s">
        <v>5</v>
      </c>
      <c r="F2" s="92"/>
      <c r="G2" s="3"/>
      <c r="H2" s="4"/>
      <c r="I2" s="8"/>
    </row>
    <row r="3" spans="1:9" ht="17.399999999999999" x14ac:dyDescent="0.3">
      <c r="A3" s="9" t="s">
        <v>6</v>
      </c>
      <c r="B3" s="88" t="s">
        <v>7</v>
      </c>
      <c r="C3" s="88"/>
      <c r="D3" s="7"/>
      <c r="E3" s="10"/>
      <c r="F3" s="11"/>
      <c r="G3" s="3"/>
      <c r="H3" s="4"/>
      <c r="I3" s="8"/>
    </row>
    <row r="4" spans="1:9" ht="17.399999999999999" x14ac:dyDescent="0.3">
      <c r="A4" s="1" t="s">
        <v>8</v>
      </c>
      <c r="B4" s="86" t="s">
        <v>9</v>
      </c>
      <c r="C4" s="87"/>
      <c r="D4" s="7"/>
      <c r="E4" s="10"/>
      <c r="F4" s="11"/>
      <c r="G4" s="3"/>
      <c r="H4" s="4"/>
      <c r="I4" s="8"/>
    </row>
    <row r="5" spans="1:9" ht="34.799999999999997" x14ac:dyDescent="0.3">
      <c r="A5" s="1" t="s">
        <v>10</v>
      </c>
      <c r="B5" s="87" t="s">
        <v>11</v>
      </c>
      <c r="C5" s="87"/>
      <c r="D5" s="7"/>
      <c r="E5" s="10"/>
      <c r="F5" s="11"/>
      <c r="G5" s="3"/>
      <c r="H5" s="4"/>
      <c r="I5" s="8" t="s">
        <v>12</v>
      </c>
    </row>
    <row r="6" spans="1:9" ht="17.399999999999999" x14ac:dyDescent="0.3">
      <c r="A6" s="1" t="s">
        <v>13</v>
      </c>
      <c r="B6" s="88" t="s">
        <v>14</v>
      </c>
      <c r="C6" s="88"/>
      <c r="D6" s="7"/>
      <c r="E6" s="10"/>
      <c r="F6" s="11"/>
      <c r="G6" s="3"/>
      <c r="H6" s="4"/>
      <c r="I6" s="8"/>
    </row>
    <row r="7" spans="1:9" ht="17.399999999999999" x14ac:dyDescent="0.3">
      <c r="A7" s="1"/>
      <c r="B7" s="12"/>
      <c r="C7" s="12"/>
      <c r="D7" s="7"/>
      <c r="E7" s="10"/>
      <c r="F7" s="11"/>
      <c r="G7" s="3"/>
      <c r="H7" s="4"/>
      <c r="I7" s="8"/>
    </row>
    <row r="8" spans="1:9" ht="15" x14ac:dyDescent="0.3">
      <c r="A8" s="94" t="s">
        <v>15</v>
      </c>
      <c r="B8" s="94"/>
      <c r="C8" s="94"/>
      <c r="D8" s="94"/>
      <c r="E8" s="94"/>
      <c r="F8" s="94"/>
      <c r="G8" s="3"/>
      <c r="H8" s="4" t="s">
        <v>245</v>
      </c>
      <c r="I8" s="8"/>
    </row>
    <row r="9" spans="1:9" ht="17.399999999999999" x14ac:dyDescent="0.3">
      <c r="A9" s="1"/>
      <c r="B9" s="95" t="s">
        <v>16</v>
      </c>
      <c r="C9" s="95"/>
      <c r="D9" s="2"/>
      <c r="E9" s="13"/>
      <c r="F9" s="14"/>
      <c r="G9" s="3"/>
      <c r="H9" s="4"/>
      <c r="I9" s="8"/>
    </row>
    <row r="10" spans="1:9" ht="14.4" x14ac:dyDescent="0.3">
      <c r="A10" s="96" t="s">
        <v>17</v>
      </c>
      <c r="B10" s="96"/>
      <c r="C10" s="96"/>
      <c r="D10" s="96"/>
      <c r="E10" s="96"/>
      <c r="F10" s="96"/>
      <c r="G10" s="96"/>
      <c r="H10" s="96"/>
      <c r="I10" s="15"/>
    </row>
    <row r="11" spans="1:9" ht="20.399999999999999" x14ac:dyDescent="0.3">
      <c r="A11" s="16" t="s">
        <v>18</v>
      </c>
      <c r="B11" s="17" t="s">
        <v>19</v>
      </c>
      <c r="C11" s="18" t="s">
        <v>20</v>
      </c>
      <c r="D11" s="19" t="s">
        <v>21</v>
      </c>
      <c r="E11" s="18" t="s">
        <v>22</v>
      </c>
      <c r="F11" s="20" t="s">
        <v>23</v>
      </c>
      <c r="G11" s="21" t="s">
        <v>24</v>
      </c>
      <c r="H11" s="22" t="s">
        <v>25</v>
      </c>
      <c r="I11" s="23">
        <f>SUM(H12:H24)</f>
        <v>0</v>
      </c>
    </row>
    <row r="12" spans="1:9" x14ac:dyDescent="0.35">
      <c r="A12" s="24"/>
      <c r="B12" s="25"/>
      <c r="C12" s="25"/>
      <c r="D12" s="26"/>
      <c r="E12" s="27"/>
      <c r="F12" s="25"/>
      <c r="G12" s="25"/>
    </row>
    <row r="13" spans="1:9" ht="14.4" x14ac:dyDescent="0.3">
      <c r="A13" s="97" t="s">
        <v>26</v>
      </c>
      <c r="B13" s="97"/>
      <c r="C13" s="97"/>
      <c r="D13" s="97"/>
      <c r="E13" s="97"/>
      <c r="F13" s="97"/>
      <c r="G13" s="97"/>
    </row>
    <row r="14" spans="1:9" ht="26.4" x14ac:dyDescent="0.3">
      <c r="A14" s="30">
        <v>5993</v>
      </c>
      <c r="B14" s="31" t="s">
        <v>27</v>
      </c>
      <c r="C14" s="32" t="s">
        <v>28</v>
      </c>
      <c r="D14" s="33" t="s">
        <v>29</v>
      </c>
      <c r="E14" s="34" t="s">
        <v>30</v>
      </c>
      <c r="F14" s="35"/>
      <c r="G14" s="32">
        <v>29</v>
      </c>
      <c r="H14" s="36">
        <f>F14*G14</f>
        <v>0</v>
      </c>
    </row>
    <row r="15" spans="1:9" ht="14.4" x14ac:dyDescent="0.3">
      <c r="A15" s="97" t="s">
        <v>31</v>
      </c>
      <c r="B15" s="97"/>
      <c r="C15" s="97"/>
      <c r="D15" s="97"/>
      <c r="E15" s="97"/>
      <c r="F15" s="97"/>
      <c r="G15" s="97"/>
    </row>
    <row r="16" spans="1:9" ht="51.6" customHeight="1" x14ac:dyDescent="0.3">
      <c r="A16" s="30">
        <v>6043.6044000000002</v>
      </c>
      <c r="B16" s="31" t="s">
        <v>32</v>
      </c>
      <c r="C16" s="32" t="s">
        <v>28</v>
      </c>
      <c r="D16" s="33" t="s">
        <v>33</v>
      </c>
      <c r="E16" s="34" t="s">
        <v>34</v>
      </c>
      <c r="F16" s="35"/>
      <c r="G16" s="32">
        <v>29</v>
      </c>
      <c r="H16" s="36">
        <f>F16*G16</f>
        <v>0</v>
      </c>
    </row>
    <row r="17" spans="1:9" ht="14.4" x14ac:dyDescent="0.3">
      <c r="A17" s="97" t="s">
        <v>35</v>
      </c>
      <c r="B17" s="97"/>
      <c r="C17" s="97"/>
      <c r="D17" s="97"/>
      <c r="E17" s="97"/>
      <c r="F17" s="97"/>
      <c r="G17" s="97"/>
    </row>
    <row r="18" spans="1:9" ht="51.6" customHeight="1" x14ac:dyDescent="0.3">
      <c r="A18" s="30">
        <v>7115</v>
      </c>
      <c r="B18" s="31" t="s">
        <v>36</v>
      </c>
      <c r="C18" s="32" t="s">
        <v>28</v>
      </c>
      <c r="D18" s="33" t="s">
        <v>37</v>
      </c>
      <c r="E18" s="34" t="s">
        <v>38</v>
      </c>
      <c r="F18" s="35"/>
      <c r="G18" s="32">
        <v>29</v>
      </c>
      <c r="H18" s="36">
        <f>F18*G18</f>
        <v>0</v>
      </c>
    </row>
    <row r="19" spans="1:9" ht="14.4" x14ac:dyDescent="0.3">
      <c r="A19" s="97" t="s">
        <v>39</v>
      </c>
      <c r="B19" s="97"/>
      <c r="C19" s="97"/>
      <c r="D19" s="97"/>
      <c r="E19" s="97"/>
      <c r="F19" s="97"/>
      <c r="G19" s="97"/>
    </row>
    <row r="20" spans="1:9" ht="28.8" x14ac:dyDescent="0.3">
      <c r="A20" s="109">
        <v>6079</v>
      </c>
      <c r="B20" s="110" t="s">
        <v>40</v>
      </c>
      <c r="C20" s="111" t="s">
        <v>28</v>
      </c>
      <c r="D20" s="112" t="s">
        <v>41</v>
      </c>
      <c r="E20" s="113" t="s">
        <v>42</v>
      </c>
      <c r="F20" s="114"/>
      <c r="G20" s="111"/>
      <c r="H20" s="36">
        <f>F20*G20</f>
        <v>0</v>
      </c>
    </row>
    <row r="21" spans="1:9" ht="14.4" x14ac:dyDescent="0.3">
      <c r="A21" s="97" t="s">
        <v>43</v>
      </c>
      <c r="B21" s="97"/>
      <c r="C21" s="97"/>
      <c r="D21" s="97"/>
      <c r="E21" s="97"/>
      <c r="F21" s="97"/>
      <c r="G21" s="97"/>
    </row>
    <row r="22" spans="1:9" ht="38.4" x14ac:dyDescent="0.3">
      <c r="A22" s="30">
        <v>6123</v>
      </c>
      <c r="B22" s="31" t="s">
        <v>44</v>
      </c>
      <c r="C22" s="32" t="s">
        <v>28</v>
      </c>
      <c r="D22" s="33" t="s">
        <v>45</v>
      </c>
      <c r="E22" s="34" t="s">
        <v>34</v>
      </c>
      <c r="F22" s="35"/>
      <c r="G22" s="32">
        <v>29</v>
      </c>
      <c r="H22" s="36">
        <f>F22*G22</f>
        <v>0</v>
      </c>
    </row>
    <row r="23" spans="1:9" ht="14.4" x14ac:dyDescent="0.3">
      <c r="A23" s="97" t="s">
        <v>46</v>
      </c>
      <c r="B23" s="97"/>
      <c r="C23" s="97"/>
      <c r="D23" s="97"/>
      <c r="E23" s="97"/>
      <c r="F23" s="97"/>
      <c r="G23" s="97"/>
    </row>
    <row r="24" spans="1:9" ht="28.8" x14ac:dyDescent="0.3">
      <c r="A24" s="30">
        <v>6151</v>
      </c>
      <c r="B24" s="31" t="s">
        <v>47</v>
      </c>
      <c r="C24" s="32" t="s">
        <v>28</v>
      </c>
      <c r="D24" s="33" t="s">
        <v>48</v>
      </c>
      <c r="E24" s="34" t="s">
        <v>34</v>
      </c>
      <c r="F24" s="35"/>
      <c r="G24" s="32">
        <v>29</v>
      </c>
      <c r="H24" s="36">
        <f>F24*G24</f>
        <v>0</v>
      </c>
    </row>
    <row r="25" spans="1:9" ht="14.4" customHeight="1" x14ac:dyDescent="0.3">
      <c r="A25" s="93" t="s">
        <v>49</v>
      </c>
      <c r="B25" s="93"/>
      <c r="C25" s="93"/>
      <c r="D25" s="93"/>
      <c r="E25" s="93"/>
      <c r="F25" s="93"/>
      <c r="G25" s="93"/>
      <c r="H25" s="93"/>
      <c r="I25" s="15"/>
    </row>
    <row r="26" spans="1:9" ht="26.4" customHeight="1" x14ac:dyDescent="0.3">
      <c r="A26" s="16" t="s">
        <v>18</v>
      </c>
      <c r="B26" s="17" t="s">
        <v>19</v>
      </c>
      <c r="C26" s="20" t="s">
        <v>20</v>
      </c>
      <c r="D26" s="19" t="s">
        <v>21</v>
      </c>
      <c r="E26" s="18" t="s">
        <v>22</v>
      </c>
      <c r="F26" s="20" t="s">
        <v>23</v>
      </c>
      <c r="G26" s="21" t="s">
        <v>24</v>
      </c>
      <c r="H26" s="22" t="s">
        <v>25</v>
      </c>
      <c r="I26" s="23">
        <f>SUM(H27:H38)</f>
        <v>0</v>
      </c>
    </row>
    <row r="27" spans="1:9" ht="14.4" x14ac:dyDescent="0.3">
      <c r="A27" s="97" t="s">
        <v>26</v>
      </c>
      <c r="B27" s="97"/>
      <c r="C27" s="97"/>
      <c r="D27" s="97"/>
      <c r="E27" s="97"/>
      <c r="F27" s="97"/>
      <c r="G27" s="97"/>
    </row>
    <row r="28" spans="1:9" ht="51.6" customHeight="1" x14ac:dyDescent="0.3">
      <c r="A28" s="30">
        <v>6780</v>
      </c>
      <c r="B28" s="31" t="s">
        <v>50</v>
      </c>
      <c r="C28" s="32" t="s">
        <v>28</v>
      </c>
      <c r="D28" s="33" t="s">
        <v>51</v>
      </c>
      <c r="E28" s="34" t="s">
        <v>52</v>
      </c>
      <c r="F28" s="35"/>
      <c r="G28" s="32">
        <v>29</v>
      </c>
      <c r="H28" s="36">
        <f>F28*G28</f>
        <v>0</v>
      </c>
    </row>
    <row r="29" spans="1:9" ht="14.4" x14ac:dyDescent="0.3">
      <c r="A29" s="97" t="s">
        <v>31</v>
      </c>
      <c r="B29" s="97"/>
      <c r="C29" s="97"/>
      <c r="D29" s="97"/>
      <c r="E29" s="97"/>
      <c r="F29" s="97"/>
      <c r="G29" s="97"/>
    </row>
    <row r="30" spans="1:9" ht="70.8" customHeight="1" x14ac:dyDescent="0.3">
      <c r="A30" s="30">
        <v>7071</v>
      </c>
      <c r="B30" s="31" t="s">
        <v>53</v>
      </c>
      <c r="C30" s="32" t="s">
        <v>28</v>
      </c>
      <c r="D30" s="33" t="s">
        <v>54</v>
      </c>
      <c r="E30" s="34" t="s">
        <v>34</v>
      </c>
      <c r="F30" s="35"/>
      <c r="G30" s="32">
        <v>29</v>
      </c>
      <c r="H30" s="36">
        <f>F30*G30</f>
        <v>0</v>
      </c>
    </row>
    <row r="31" spans="1:9" ht="14.4" x14ac:dyDescent="0.3">
      <c r="A31" s="97" t="s">
        <v>35</v>
      </c>
      <c r="B31" s="97"/>
      <c r="C31" s="97"/>
      <c r="D31" s="97"/>
      <c r="E31" s="97"/>
      <c r="F31" s="97"/>
      <c r="G31" s="97"/>
    </row>
    <row r="32" spans="1:9" ht="51.6" customHeight="1" x14ac:dyDescent="0.3">
      <c r="A32" s="30">
        <v>7116</v>
      </c>
      <c r="B32" s="31" t="s">
        <v>55</v>
      </c>
      <c r="C32" s="32" t="s">
        <v>28</v>
      </c>
      <c r="D32" s="33" t="s">
        <v>37</v>
      </c>
      <c r="E32" s="34" t="s">
        <v>38</v>
      </c>
      <c r="F32" s="35"/>
      <c r="G32" s="32">
        <v>29</v>
      </c>
      <c r="H32" s="36">
        <f>F32*G32</f>
        <v>0</v>
      </c>
    </row>
    <row r="33" spans="1:9" ht="14.4" x14ac:dyDescent="0.3">
      <c r="A33" s="97" t="s">
        <v>39</v>
      </c>
      <c r="B33" s="97"/>
      <c r="C33" s="97"/>
      <c r="D33" s="97"/>
      <c r="E33" s="97"/>
      <c r="F33" s="97"/>
      <c r="G33" s="97"/>
    </row>
    <row r="34" spans="1:9" ht="28.8" x14ac:dyDescent="0.3">
      <c r="A34" s="115">
        <v>6721</v>
      </c>
      <c r="B34" s="116" t="s">
        <v>56</v>
      </c>
      <c r="C34" s="117" t="s">
        <v>28</v>
      </c>
      <c r="D34" s="118" t="s">
        <v>57</v>
      </c>
      <c r="E34" s="119" t="s">
        <v>42</v>
      </c>
      <c r="F34" s="120"/>
      <c r="G34" s="121">
        <v>29</v>
      </c>
      <c r="H34" s="36">
        <f>F34*G34</f>
        <v>0</v>
      </c>
    </row>
    <row r="35" spans="1:9" ht="14.4" x14ac:dyDescent="0.3">
      <c r="A35" s="97" t="s">
        <v>43</v>
      </c>
      <c r="B35" s="97"/>
      <c r="C35" s="97"/>
      <c r="D35" s="97"/>
      <c r="E35" s="97"/>
      <c r="F35" s="97"/>
      <c r="G35" s="97"/>
    </row>
    <row r="36" spans="1:9" ht="71.400000000000006" customHeight="1" x14ac:dyDescent="0.3">
      <c r="A36" s="30">
        <v>7047</v>
      </c>
      <c r="B36" s="31" t="s">
        <v>58</v>
      </c>
      <c r="C36" s="32" t="s">
        <v>28</v>
      </c>
      <c r="D36" s="33" t="s">
        <v>59</v>
      </c>
      <c r="E36" s="34" t="s">
        <v>34</v>
      </c>
      <c r="F36" s="35"/>
      <c r="G36" s="32">
        <v>29</v>
      </c>
      <c r="H36" s="36">
        <f>F36*G36</f>
        <v>0</v>
      </c>
    </row>
    <row r="37" spans="1:9" ht="14.4" x14ac:dyDescent="0.3">
      <c r="A37" s="97" t="s">
        <v>46</v>
      </c>
      <c r="B37" s="97"/>
      <c r="C37" s="97"/>
      <c r="D37" s="97"/>
      <c r="E37" s="97"/>
      <c r="F37" s="97"/>
      <c r="G37" s="97"/>
    </row>
    <row r="38" spans="1:9" ht="76.8" customHeight="1" x14ac:dyDescent="0.3">
      <c r="A38" s="30">
        <v>7007</v>
      </c>
      <c r="B38" s="31" t="s">
        <v>60</v>
      </c>
      <c r="C38" s="32" t="s">
        <v>28</v>
      </c>
      <c r="D38" s="33" t="s">
        <v>61</v>
      </c>
      <c r="E38" s="34" t="s">
        <v>34</v>
      </c>
      <c r="F38" s="35"/>
      <c r="G38" s="32">
        <v>29</v>
      </c>
      <c r="H38" s="36">
        <f>F38*G38</f>
        <v>0</v>
      </c>
    </row>
    <row r="39" spans="1:9" ht="16.2" customHeight="1" x14ac:dyDescent="0.3">
      <c r="A39" s="38"/>
      <c r="B39" s="39" t="s">
        <v>62</v>
      </c>
      <c r="C39" s="40"/>
      <c r="D39" s="41"/>
      <c r="E39" s="42"/>
      <c r="F39" s="40"/>
      <c r="G39" s="42"/>
      <c r="H39" s="42"/>
      <c r="I39" s="43"/>
    </row>
    <row r="40" spans="1:9" ht="23.4" customHeight="1" x14ac:dyDescent="0.3">
      <c r="A40" s="44"/>
      <c r="B40" s="98" t="s">
        <v>63</v>
      </c>
      <c r="C40" s="99"/>
      <c r="D40" s="99"/>
      <c r="E40" s="99"/>
      <c r="F40" s="99"/>
      <c r="G40" s="99"/>
      <c r="H40" s="99"/>
      <c r="I40" s="45"/>
    </row>
    <row r="41" spans="1:9" ht="57" customHeight="1" x14ac:dyDescent="0.3">
      <c r="A41" s="46">
        <v>6991</v>
      </c>
      <c r="B41" s="47" t="s">
        <v>64</v>
      </c>
      <c r="C41" s="48" t="s">
        <v>28</v>
      </c>
      <c r="D41" s="49" t="s">
        <v>65</v>
      </c>
      <c r="E41" s="50" t="s">
        <v>66</v>
      </c>
      <c r="F41" s="51"/>
      <c r="G41" s="6">
        <v>2</v>
      </c>
      <c r="H41" s="36">
        <f t="shared" ref="H41:H48" si="0">F41*G41</f>
        <v>0</v>
      </c>
      <c r="I41" s="52"/>
    </row>
    <row r="42" spans="1:9" ht="57.6" customHeight="1" x14ac:dyDescent="0.3">
      <c r="A42" s="46">
        <v>7129</v>
      </c>
      <c r="B42" s="47" t="s">
        <v>67</v>
      </c>
      <c r="C42" s="48" t="s">
        <v>28</v>
      </c>
      <c r="D42" s="49" t="s">
        <v>65</v>
      </c>
      <c r="E42" s="50" t="s">
        <v>66</v>
      </c>
      <c r="F42" s="51"/>
      <c r="G42" s="6">
        <v>2</v>
      </c>
      <c r="H42" s="36">
        <f t="shared" si="0"/>
        <v>0</v>
      </c>
      <c r="I42" s="52"/>
    </row>
    <row r="43" spans="1:9" ht="54.6" customHeight="1" x14ac:dyDescent="0.3">
      <c r="A43" s="46">
        <v>7130</v>
      </c>
      <c r="B43" s="47" t="s">
        <v>68</v>
      </c>
      <c r="C43" s="48" t="s">
        <v>28</v>
      </c>
      <c r="D43" s="49" t="s">
        <v>65</v>
      </c>
      <c r="E43" s="50" t="s">
        <v>66</v>
      </c>
      <c r="F43" s="51"/>
      <c r="G43" s="6">
        <v>2</v>
      </c>
      <c r="H43" s="36">
        <f t="shared" si="0"/>
        <v>0</v>
      </c>
      <c r="I43" s="52"/>
    </row>
    <row r="44" spans="1:9" ht="54" customHeight="1" x14ac:dyDescent="0.3">
      <c r="A44" s="46">
        <v>7131</v>
      </c>
      <c r="B44" s="47" t="s">
        <v>69</v>
      </c>
      <c r="C44" s="48" t="s">
        <v>28</v>
      </c>
      <c r="D44" s="49" t="s">
        <v>65</v>
      </c>
      <c r="E44" s="50" t="s">
        <v>66</v>
      </c>
      <c r="F44" s="51"/>
      <c r="G44" s="6">
        <v>2</v>
      </c>
      <c r="H44" s="36">
        <f t="shared" si="0"/>
        <v>0</v>
      </c>
      <c r="I44" s="52"/>
    </row>
    <row r="45" spans="1:9" ht="30" customHeight="1" x14ac:dyDescent="0.3">
      <c r="A45" s="44"/>
      <c r="B45" s="98" t="s">
        <v>70</v>
      </c>
      <c r="C45" s="99"/>
      <c r="D45" s="99"/>
      <c r="E45" s="99"/>
      <c r="F45" s="99"/>
      <c r="G45" s="99"/>
      <c r="H45" s="99"/>
      <c r="I45" s="45"/>
    </row>
    <row r="46" spans="1:9" ht="49.8" customHeight="1" x14ac:dyDescent="0.3">
      <c r="A46" s="46">
        <v>7126</v>
      </c>
      <c r="B46" s="47" t="s">
        <v>71</v>
      </c>
      <c r="C46" s="48" t="s">
        <v>28</v>
      </c>
      <c r="D46" s="49" t="s">
        <v>65</v>
      </c>
      <c r="E46" s="50" t="s">
        <v>66</v>
      </c>
      <c r="F46" s="51"/>
      <c r="G46" s="6">
        <v>2</v>
      </c>
      <c r="H46" s="36">
        <f t="shared" si="0"/>
        <v>0</v>
      </c>
      <c r="I46" s="52"/>
    </row>
    <row r="47" spans="1:9" ht="57.6" customHeight="1" x14ac:dyDescent="0.3">
      <c r="A47" s="46">
        <v>7127</v>
      </c>
      <c r="B47" s="47" t="s">
        <v>72</v>
      </c>
      <c r="C47" s="48" t="s">
        <v>28</v>
      </c>
      <c r="D47" s="49" t="s">
        <v>65</v>
      </c>
      <c r="E47" s="50" t="s">
        <v>66</v>
      </c>
      <c r="F47" s="51"/>
      <c r="G47" s="6">
        <v>2</v>
      </c>
      <c r="H47" s="36">
        <f t="shared" si="0"/>
        <v>0</v>
      </c>
      <c r="I47" s="52"/>
    </row>
    <row r="48" spans="1:9" ht="55.8" customHeight="1" x14ac:dyDescent="0.3">
      <c r="A48" s="53">
        <v>7128</v>
      </c>
      <c r="B48" s="54" t="s">
        <v>73</v>
      </c>
      <c r="C48" s="55" t="s">
        <v>28</v>
      </c>
      <c r="D48" s="56" t="s">
        <v>65</v>
      </c>
      <c r="E48" s="57" t="s">
        <v>66</v>
      </c>
      <c r="F48" s="58"/>
      <c r="G48" s="6">
        <v>2</v>
      </c>
      <c r="H48" s="36">
        <f t="shared" si="0"/>
        <v>0</v>
      </c>
      <c r="I48" s="59"/>
    </row>
    <row r="49" spans="1:9" ht="32.4" customHeight="1" x14ac:dyDescent="0.3">
      <c r="A49" s="44"/>
      <c r="B49" s="98" t="s">
        <v>74</v>
      </c>
      <c r="C49" s="99"/>
      <c r="D49" s="99"/>
      <c r="E49" s="99"/>
      <c r="F49" s="99"/>
      <c r="G49" s="99"/>
      <c r="H49" s="60"/>
      <c r="I49" s="45"/>
    </row>
    <row r="50" spans="1:9" ht="57.6" customHeight="1" x14ac:dyDescent="0.3">
      <c r="A50" s="53">
        <v>6628</v>
      </c>
      <c r="B50" s="54" t="s">
        <v>75</v>
      </c>
      <c r="C50" s="55" t="s">
        <v>28</v>
      </c>
      <c r="D50" s="56" t="s">
        <v>76</v>
      </c>
      <c r="E50" s="57" t="s">
        <v>77</v>
      </c>
      <c r="F50" s="58"/>
      <c r="G50" s="6">
        <v>2</v>
      </c>
      <c r="H50" s="36">
        <f t="shared" ref="H50" si="1">F50*G50</f>
        <v>0</v>
      </c>
      <c r="I50" s="59"/>
    </row>
    <row r="51" spans="1:9" ht="14.4" x14ac:dyDescent="0.3">
      <c r="A51" s="100" t="s">
        <v>78</v>
      </c>
      <c r="B51" s="100"/>
      <c r="C51" s="100"/>
      <c r="D51" s="100"/>
      <c r="E51" s="100"/>
      <c r="F51" s="100"/>
      <c r="G51" s="100"/>
      <c r="H51" s="100"/>
      <c r="I51" s="15"/>
    </row>
    <row r="52" spans="1:9" ht="30.6" customHeight="1" x14ac:dyDescent="0.3">
      <c r="A52" s="16" t="s">
        <v>18</v>
      </c>
      <c r="B52" s="17" t="s">
        <v>19</v>
      </c>
      <c r="C52" s="20" t="s">
        <v>20</v>
      </c>
      <c r="D52" s="19" t="s">
        <v>21</v>
      </c>
      <c r="E52" s="18" t="s">
        <v>22</v>
      </c>
      <c r="F52" s="20" t="s">
        <v>23</v>
      </c>
      <c r="G52" s="21" t="s">
        <v>24</v>
      </c>
      <c r="H52" s="22" t="s">
        <v>25</v>
      </c>
      <c r="I52" s="23">
        <f>SUM(H53:H66)</f>
        <v>0</v>
      </c>
    </row>
    <row r="53" spans="1:9" ht="14.4" x14ac:dyDescent="0.3">
      <c r="A53" s="97" t="s">
        <v>26</v>
      </c>
      <c r="B53" s="97"/>
      <c r="C53" s="97"/>
      <c r="D53" s="97"/>
      <c r="E53" s="97"/>
      <c r="F53" s="97"/>
      <c r="G53" s="97"/>
      <c r="H53" s="97"/>
    </row>
    <row r="54" spans="1:9" ht="39.6" x14ac:dyDescent="0.3">
      <c r="A54" s="30">
        <v>6781</v>
      </c>
      <c r="B54" s="32" t="s">
        <v>79</v>
      </c>
      <c r="C54" s="32" t="s">
        <v>28</v>
      </c>
      <c r="D54" s="33" t="s">
        <v>80</v>
      </c>
      <c r="E54" s="34" t="s">
        <v>52</v>
      </c>
      <c r="F54" s="35"/>
      <c r="G54" s="32">
        <v>35</v>
      </c>
      <c r="H54" s="36">
        <f>F54*G54</f>
        <v>0</v>
      </c>
    </row>
    <row r="55" spans="1:9" ht="14.4" x14ac:dyDescent="0.3">
      <c r="A55" s="97" t="s">
        <v>31</v>
      </c>
      <c r="B55" s="97"/>
      <c r="C55" s="97"/>
      <c r="D55" s="97"/>
      <c r="E55" s="97"/>
      <c r="F55" s="97"/>
      <c r="G55" s="97"/>
      <c r="H55" s="97"/>
    </row>
    <row r="56" spans="1:9" ht="26.4" x14ac:dyDescent="0.3">
      <c r="A56" s="30">
        <v>6598</v>
      </c>
      <c r="B56" s="32" t="s">
        <v>81</v>
      </c>
      <c r="C56" s="32" t="s">
        <v>28</v>
      </c>
      <c r="D56" s="33" t="s">
        <v>82</v>
      </c>
      <c r="E56" s="34" t="s">
        <v>83</v>
      </c>
      <c r="F56" s="61"/>
      <c r="G56" s="32">
        <v>35</v>
      </c>
      <c r="H56" s="36">
        <f>F56*G56</f>
        <v>0</v>
      </c>
    </row>
    <row r="57" spans="1:9" ht="26.4" x14ac:dyDescent="0.3">
      <c r="A57" s="30">
        <v>6597</v>
      </c>
      <c r="B57" s="32" t="s">
        <v>84</v>
      </c>
      <c r="C57" s="32" t="s">
        <v>28</v>
      </c>
      <c r="D57" s="33" t="s">
        <v>82</v>
      </c>
      <c r="E57" s="34" t="s">
        <v>83</v>
      </c>
      <c r="F57" s="61"/>
      <c r="G57" s="32">
        <v>35</v>
      </c>
      <c r="H57" s="36">
        <f>F57*G57</f>
        <v>0</v>
      </c>
    </row>
    <row r="58" spans="1:9" ht="14.4" x14ac:dyDescent="0.3">
      <c r="A58" s="97" t="s">
        <v>35</v>
      </c>
      <c r="B58" s="97"/>
      <c r="C58" s="97"/>
      <c r="D58" s="97"/>
      <c r="E58" s="97"/>
      <c r="F58" s="97"/>
      <c r="G58" s="97"/>
      <c r="H58" s="97"/>
    </row>
    <row r="59" spans="1:9" ht="29.4" customHeight="1" x14ac:dyDescent="0.3">
      <c r="A59" s="30">
        <v>7117</v>
      </c>
      <c r="B59" s="32" t="s">
        <v>85</v>
      </c>
      <c r="C59" s="32" t="s">
        <v>28</v>
      </c>
      <c r="D59" s="33" t="s">
        <v>86</v>
      </c>
      <c r="E59" s="34" t="s">
        <v>38</v>
      </c>
      <c r="F59" s="35"/>
      <c r="G59" s="32">
        <v>35</v>
      </c>
      <c r="H59" s="36">
        <f>F59*G59</f>
        <v>0</v>
      </c>
    </row>
    <row r="60" spans="1:9" ht="14.4" x14ac:dyDescent="0.3">
      <c r="A60" s="97" t="s">
        <v>39</v>
      </c>
      <c r="B60" s="97"/>
      <c r="C60" s="97"/>
      <c r="D60" s="97"/>
      <c r="E60" s="97"/>
      <c r="F60" s="97"/>
      <c r="G60" s="97"/>
      <c r="H60" s="97"/>
    </row>
    <row r="61" spans="1:9" ht="30.6" x14ac:dyDescent="0.3">
      <c r="A61" s="30">
        <v>6700</v>
      </c>
      <c r="B61" s="32" t="s">
        <v>87</v>
      </c>
      <c r="C61" s="32" t="s">
        <v>28</v>
      </c>
      <c r="D61" s="33" t="s">
        <v>88</v>
      </c>
      <c r="E61" s="34" t="s">
        <v>89</v>
      </c>
      <c r="F61" s="35"/>
      <c r="G61" s="32">
        <v>35</v>
      </c>
      <c r="H61" s="36">
        <f>F61*G61</f>
        <v>0</v>
      </c>
    </row>
    <row r="62" spans="1:9" ht="14.4" x14ac:dyDescent="0.3">
      <c r="A62" s="97" t="s">
        <v>43</v>
      </c>
      <c r="B62" s="97"/>
      <c r="C62" s="97"/>
      <c r="D62" s="97"/>
      <c r="E62" s="97"/>
      <c r="F62" s="97"/>
      <c r="G62" s="97"/>
      <c r="H62" s="97"/>
    </row>
    <row r="63" spans="1:9" ht="26.4" x14ac:dyDescent="0.3">
      <c r="A63" s="30">
        <v>6607</v>
      </c>
      <c r="B63" s="32" t="s">
        <v>90</v>
      </c>
      <c r="C63" s="32" t="s">
        <v>28</v>
      </c>
      <c r="D63" s="33" t="s">
        <v>91</v>
      </c>
      <c r="E63" s="34" t="s">
        <v>83</v>
      </c>
      <c r="F63" s="61"/>
      <c r="G63" s="32">
        <v>35</v>
      </c>
      <c r="H63" s="36">
        <f>F63*G63</f>
        <v>0</v>
      </c>
    </row>
    <row r="64" spans="1:9" ht="26.4" x14ac:dyDescent="0.3">
      <c r="A64" s="30">
        <v>6608</v>
      </c>
      <c r="B64" s="32" t="s">
        <v>92</v>
      </c>
      <c r="C64" s="32" t="s">
        <v>28</v>
      </c>
      <c r="D64" s="33" t="s">
        <v>91</v>
      </c>
      <c r="E64" s="34" t="s">
        <v>83</v>
      </c>
      <c r="F64" s="61"/>
      <c r="G64" s="32">
        <v>35</v>
      </c>
      <c r="H64" s="36">
        <f>F64*G64</f>
        <v>0</v>
      </c>
    </row>
    <row r="65" spans="1:9" ht="14.4" x14ac:dyDescent="0.3">
      <c r="A65" s="97" t="s">
        <v>46</v>
      </c>
      <c r="B65" s="97"/>
      <c r="C65" s="97"/>
      <c r="D65" s="97"/>
      <c r="E65" s="97"/>
      <c r="F65" s="97"/>
      <c r="G65" s="97"/>
      <c r="H65" s="97"/>
    </row>
    <row r="66" spans="1:9" ht="39.6" x14ac:dyDescent="0.3">
      <c r="A66" s="30">
        <v>6567</v>
      </c>
      <c r="B66" s="32" t="s">
        <v>93</v>
      </c>
      <c r="C66" s="32" t="s">
        <v>28</v>
      </c>
      <c r="D66" s="33" t="s">
        <v>94</v>
      </c>
      <c r="E66" s="34" t="s">
        <v>95</v>
      </c>
      <c r="F66" s="35"/>
      <c r="G66" s="32">
        <v>35</v>
      </c>
      <c r="H66" s="36">
        <f>F66*G66</f>
        <v>0</v>
      </c>
    </row>
    <row r="67" spans="1:9" ht="15.6" x14ac:dyDescent="0.3">
      <c r="A67" s="93" t="s">
        <v>96</v>
      </c>
      <c r="B67" s="93"/>
      <c r="C67" s="93"/>
      <c r="D67" s="93"/>
      <c r="E67" s="93"/>
      <c r="F67" s="93"/>
      <c r="G67" s="93"/>
      <c r="H67" s="93"/>
      <c r="I67" s="15"/>
    </row>
    <row r="68" spans="1:9" ht="19.2" customHeight="1" x14ac:dyDescent="0.3">
      <c r="A68" s="16" t="s">
        <v>18</v>
      </c>
      <c r="B68" s="17" t="s">
        <v>19</v>
      </c>
      <c r="C68" s="20" t="s">
        <v>20</v>
      </c>
      <c r="D68" s="19" t="s">
        <v>21</v>
      </c>
      <c r="E68" s="18" t="s">
        <v>22</v>
      </c>
      <c r="F68" s="20" t="s">
        <v>23</v>
      </c>
      <c r="G68" s="21" t="s">
        <v>24</v>
      </c>
      <c r="H68" s="22" t="s">
        <v>25</v>
      </c>
      <c r="I68" s="23">
        <f>SUM(H69:H83)</f>
        <v>0</v>
      </c>
    </row>
    <row r="69" spans="1:9" ht="14.4" x14ac:dyDescent="0.3">
      <c r="A69" s="97" t="s">
        <v>26</v>
      </c>
      <c r="B69" s="97"/>
      <c r="C69" s="97"/>
      <c r="D69" s="97"/>
      <c r="E69" s="97"/>
      <c r="F69" s="97"/>
      <c r="G69" s="97"/>
      <c r="H69" s="97"/>
    </row>
    <row r="70" spans="1:9" ht="26.4" x14ac:dyDescent="0.3">
      <c r="A70" s="30">
        <v>5027</v>
      </c>
      <c r="B70" s="32" t="s">
        <v>97</v>
      </c>
      <c r="C70" s="32" t="s">
        <v>28</v>
      </c>
      <c r="D70" s="33" t="s">
        <v>98</v>
      </c>
      <c r="E70" s="34" t="s">
        <v>30</v>
      </c>
      <c r="F70" s="61"/>
      <c r="G70" s="32">
        <v>36</v>
      </c>
      <c r="H70" s="36">
        <f t="shared" ref="H70" si="2">F70*G70</f>
        <v>0</v>
      </c>
    </row>
    <row r="71" spans="1:9" ht="14.4" x14ac:dyDescent="0.3">
      <c r="A71" s="97" t="s">
        <v>99</v>
      </c>
      <c r="B71" s="97"/>
      <c r="C71" s="97"/>
      <c r="D71" s="97"/>
      <c r="E71" s="97"/>
      <c r="F71" s="97"/>
      <c r="G71" s="97"/>
      <c r="H71" s="97"/>
    </row>
    <row r="72" spans="1:9" ht="38.4" x14ac:dyDescent="0.3">
      <c r="A72" s="30">
        <v>4541</v>
      </c>
      <c r="B72" s="32" t="s">
        <v>100</v>
      </c>
      <c r="C72" s="32" t="s">
        <v>28</v>
      </c>
      <c r="D72" s="33" t="s">
        <v>101</v>
      </c>
      <c r="E72" s="34" t="s">
        <v>95</v>
      </c>
      <c r="F72" s="61"/>
      <c r="G72" s="32">
        <v>12</v>
      </c>
      <c r="H72" s="36">
        <f>F72*G72</f>
        <v>0</v>
      </c>
    </row>
    <row r="73" spans="1:9" ht="14.4" x14ac:dyDescent="0.3">
      <c r="A73" s="97" t="s">
        <v>31</v>
      </c>
      <c r="B73" s="97"/>
      <c r="C73" s="97"/>
      <c r="D73" s="97"/>
      <c r="E73" s="97"/>
      <c r="F73" s="97"/>
      <c r="G73" s="97"/>
      <c r="H73" s="97"/>
    </row>
    <row r="74" spans="1:9" ht="38.4" x14ac:dyDescent="0.3">
      <c r="A74" s="30">
        <v>5195</v>
      </c>
      <c r="B74" s="32" t="s">
        <v>102</v>
      </c>
      <c r="C74" s="32" t="s">
        <v>28</v>
      </c>
      <c r="D74" s="33" t="s">
        <v>103</v>
      </c>
      <c r="E74" s="34" t="s">
        <v>52</v>
      </c>
      <c r="F74" s="61"/>
      <c r="G74" s="32">
        <v>36</v>
      </c>
      <c r="H74" s="36">
        <f t="shared" ref="H74" si="3">F74*G74</f>
        <v>0</v>
      </c>
    </row>
    <row r="75" spans="1:9" ht="14.4" x14ac:dyDescent="0.3">
      <c r="A75" s="97" t="s">
        <v>35</v>
      </c>
      <c r="B75" s="97"/>
      <c r="C75" s="97"/>
      <c r="D75" s="97"/>
      <c r="E75" s="97"/>
      <c r="F75" s="97"/>
      <c r="G75" s="97"/>
      <c r="H75" s="97"/>
    </row>
    <row r="76" spans="1:9" ht="39.6" x14ac:dyDescent="0.3">
      <c r="A76" s="30">
        <v>7118</v>
      </c>
      <c r="B76" s="32" t="s">
        <v>104</v>
      </c>
      <c r="C76" s="32" t="s">
        <v>28</v>
      </c>
      <c r="D76" s="33" t="s">
        <v>105</v>
      </c>
      <c r="E76" s="34" t="s">
        <v>38</v>
      </c>
      <c r="F76" s="35"/>
      <c r="G76" s="32">
        <v>36</v>
      </c>
      <c r="H76" s="36">
        <f t="shared" ref="H76" si="4">F76*G76</f>
        <v>0</v>
      </c>
    </row>
    <row r="77" spans="1:9" ht="14.4" x14ac:dyDescent="0.3">
      <c r="A77" s="97" t="s">
        <v>39</v>
      </c>
      <c r="B77" s="97"/>
      <c r="C77" s="97"/>
      <c r="D77" s="97"/>
      <c r="E77" s="97"/>
      <c r="F77" s="97"/>
      <c r="G77" s="97"/>
      <c r="H77" s="97"/>
    </row>
    <row r="78" spans="1:9" ht="14.4" x14ac:dyDescent="0.3">
      <c r="A78" s="97" t="s">
        <v>43</v>
      </c>
      <c r="B78" s="97"/>
      <c r="C78" s="97"/>
      <c r="D78" s="97"/>
      <c r="E78" s="97"/>
      <c r="F78" s="97"/>
      <c r="G78" s="97"/>
      <c r="H78" s="97"/>
    </row>
    <row r="79" spans="1:9" ht="38.4" x14ac:dyDescent="0.3">
      <c r="A79" s="30">
        <v>5251</v>
      </c>
      <c r="B79" s="32" t="s">
        <v>106</v>
      </c>
      <c r="C79" s="32" t="s">
        <v>28</v>
      </c>
      <c r="D79" s="33" t="s">
        <v>107</v>
      </c>
      <c r="E79" s="34" t="s">
        <v>52</v>
      </c>
      <c r="F79" s="61"/>
      <c r="G79" s="32">
        <v>36</v>
      </c>
      <c r="H79" s="36">
        <f t="shared" ref="H79" si="5">F79*G79</f>
        <v>0</v>
      </c>
    </row>
    <row r="80" spans="1:9" ht="14.4" x14ac:dyDescent="0.3">
      <c r="A80" s="97" t="s">
        <v>46</v>
      </c>
      <c r="B80" s="97"/>
      <c r="C80" s="97"/>
      <c r="D80" s="97"/>
      <c r="E80" s="97"/>
      <c r="F80" s="97"/>
      <c r="G80" s="97"/>
      <c r="H80" s="97"/>
    </row>
    <row r="81" spans="1:9" ht="28.8" x14ac:dyDescent="0.3">
      <c r="A81" s="30">
        <v>5299</v>
      </c>
      <c r="B81" s="32" t="s">
        <v>108</v>
      </c>
      <c r="C81" s="32" t="s">
        <v>28</v>
      </c>
      <c r="D81" s="33" t="s">
        <v>109</v>
      </c>
      <c r="E81" s="34" t="s">
        <v>52</v>
      </c>
      <c r="F81" s="61"/>
      <c r="G81" s="32">
        <v>24</v>
      </c>
      <c r="H81" s="36">
        <f t="shared" ref="H81" si="6">F81*G81</f>
        <v>0</v>
      </c>
    </row>
    <row r="82" spans="1:9" ht="14.4" x14ac:dyDescent="0.3">
      <c r="A82" s="97" t="s">
        <v>110</v>
      </c>
      <c r="B82" s="97"/>
      <c r="C82" s="97"/>
      <c r="D82" s="97"/>
      <c r="E82" s="97"/>
      <c r="F82" s="97"/>
      <c r="G82" s="97"/>
      <c r="H82" s="97"/>
    </row>
    <row r="83" spans="1:9" ht="48" x14ac:dyDescent="0.3">
      <c r="A83" s="30">
        <v>106</v>
      </c>
      <c r="B83" s="32" t="s">
        <v>111</v>
      </c>
      <c r="C83" s="32" t="s">
        <v>28</v>
      </c>
      <c r="D83" s="33" t="s">
        <v>112</v>
      </c>
      <c r="E83" s="34" t="s">
        <v>34</v>
      </c>
      <c r="F83" s="61"/>
      <c r="G83" s="32"/>
      <c r="H83" s="36">
        <f t="shared" ref="H83" si="7">F83*G83</f>
        <v>0</v>
      </c>
    </row>
    <row r="84" spans="1:9" s="63" customFormat="1" ht="15.6" x14ac:dyDescent="0.3">
      <c r="A84" s="101" t="s">
        <v>113</v>
      </c>
      <c r="B84" s="101"/>
      <c r="C84" s="101"/>
      <c r="D84" s="101"/>
      <c r="E84" s="101"/>
      <c r="F84" s="101"/>
      <c r="G84" s="101"/>
      <c r="H84" s="101"/>
      <c r="I84" s="62"/>
    </row>
    <row r="85" spans="1:9" ht="29.4" customHeight="1" x14ac:dyDescent="0.3">
      <c r="A85" s="16" t="s">
        <v>18</v>
      </c>
      <c r="B85" s="17" t="s">
        <v>19</v>
      </c>
      <c r="C85" s="20" t="s">
        <v>20</v>
      </c>
      <c r="D85" s="19" t="s">
        <v>21</v>
      </c>
      <c r="E85" s="18" t="s">
        <v>22</v>
      </c>
      <c r="F85" s="20" t="s">
        <v>23</v>
      </c>
      <c r="G85" s="21" t="s">
        <v>24</v>
      </c>
      <c r="H85" s="22" t="s">
        <v>25</v>
      </c>
      <c r="I85" s="23">
        <f>SUM(H86:H111)</f>
        <v>0</v>
      </c>
    </row>
    <row r="86" spans="1:9" ht="14.4" x14ac:dyDescent="0.3">
      <c r="A86" s="97" t="s">
        <v>26</v>
      </c>
      <c r="B86" s="97"/>
      <c r="C86" s="97"/>
      <c r="D86" s="97"/>
      <c r="E86" s="97"/>
      <c r="F86" s="97"/>
      <c r="G86" s="97"/>
      <c r="H86" s="97"/>
    </row>
    <row r="87" spans="1:9" ht="39.6" x14ac:dyDescent="0.3">
      <c r="A87" s="30">
        <v>5994</v>
      </c>
      <c r="B87" s="32" t="s">
        <v>114</v>
      </c>
      <c r="C87" s="32" t="s">
        <v>28</v>
      </c>
      <c r="D87" s="33" t="s">
        <v>115</v>
      </c>
      <c r="E87" s="34" t="s">
        <v>30</v>
      </c>
      <c r="F87" s="35"/>
      <c r="G87" s="32">
        <v>4</v>
      </c>
      <c r="H87" s="36">
        <f t="shared" ref="H87" si="8">F87*G87</f>
        <v>0</v>
      </c>
    </row>
    <row r="88" spans="1:9" ht="14.4" x14ac:dyDescent="0.3">
      <c r="A88" s="97" t="s">
        <v>116</v>
      </c>
      <c r="B88" s="97"/>
      <c r="C88" s="97"/>
      <c r="D88" s="97"/>
      <c r="E88" s="97"/>
      <c r="F88" s="97"/>
      <c r="G88" s="97"/>
      <c r="H88" s="97"/>
    </row>
    <row r="89" spans="1:9" ht="14.4" x14ac:dyDescent="0.3">
      <c r="A89" s="97" t="s">
        <v>99</v>
      </c>
      <c r="B89" s="97"/>
      <c r="C89" s="97"/>
      <c r="D89" s="97"/>
      <c r="E89" s="97"/>
      <c r="F89" s="97"/>
      <c r="G89" s="97"/>
      <c r="H89" s="97"/>
    </row>
    <row r="90" spans="1:9" ht="48" x14ac:dyDescent="0.3">
      <c r="A90" s="30">
        <v>6024</v>
      </c>
      <c r="B90" s="32" t="s">
        <v>118</v>
      </c>
      <c r="C90" s="32" t="s">
        <v>28</v>
      </c>
      <c r="D90" s="33" t="s">
        <v>119</v>
      </c>
      <c r="E90" s="34" t="s">
        <v>95</v>
      </c>
      <c r="F90" s="61"/>
      <c r="G90" s="32">
        <v>3</v>
      </c>
      <c r="H90" s="36">
        <f t="shared" ref="H90:H111" si="9">F90*G90</f>
        <v>0</v>
      </c>
    </row>
    <row r="91" spans="1:9" ht="14.4" x14ac:dyDescent="0.3">
      <c r="A91" s="97" t="s">
        <v>31</v>
      </c>
      <c r="B91" s="97"/>
      <c r="C91" s="97"/>
      <c r="D91" s="97"/>
      <c r="E91" s="97"/>
      <c r="F91" s="97"/>
      <c r="G91" s="97"/>
      <c r="H91" s="97"/>
    </row>
    <row r="92" spans="1:9" ht="39.6" x14ac:dyDescent="0.3">
      <c r="A92" s="30">
        <v>6046</v>
      </c>
      <c r="B92" s="32" t="s">
        <v>120</v>
      </c>
      <c r="C92" s="32" t="s">
        <v>28</v>
      </c>
      <c r="D92" s="33" t="s">
        <v>121</v>
      </c>
      <c r="E92" s="34" t="s">
        <v>95</v>
      </c>
      <c r="F92" s="61"/>
      <c r="G92" s="32">
        <v>3</v>
      </c>
      <c r="H92" s="36">
        <f t="shared" si="9"/>
        <v>0</v>
      </c>
    </row>
    <row r="93" spans="1:9" ht="39.6" x14ac:dyDescent="0.3">
      <c r="A93" s="30">
        <v>6045</v>
      </c>
      <c r="B93" s="32" t="s">
        <v>122</v>
      </c>
      <c r="C93" s="32" t="s">
        <v>28</v>
      </c>
      <c r="D93" s="33" t="s">
        <v>123</v>
      </c>
      <c r="E93" s="34" t="s">
        <v>95</v>
      </c>
      <c r="F93" s="61"/>
      <c r="G93" s="32">
        <v>3</v>
      </c>
      <c r="H93" s="36">
        <f t="shared" si="9"/>
        <v>0</v>
      </c>
    </row>
    <row r="94" spans="1:9" ht="14.4" x14ac:dyDescent="0.3">
      <c r="A94" s="97" t="s">
        <v>35</v>
      </c>
      <c r="B94" s="97"/>
      <c r="C94" s="97"/>
      <c r="D94" s="97"/>
      <c r="E94" s="97"/>
      <c r="F94" s="97"/>
      <c r="G94" s="97"/>
      <c r="H94" s="97"/>
    </row>
    <row r="95" spans="1:9" ht="57.6" x14ac:dyDescent="0.3">
      <c r="A95" s="30">
        <v>6064</v>
      </c>
      <c r="B95" s="32" t="s">
        <v>124</v>
      </c>
      <c r="C95" s="32" t="s">
        <v>28</v>
      </c>
      <c r="D95" s="33" t="s">
        <v>125</v>
      </c>
      <c r="E95" s="34" t="s">
        <v>38</v>
      </c>
      <c r="F95" s="35"/>
      <c r="G95" s="32">
        <v>3</v>
      </c>
      <c r="H95" s="36">
        <f t="shared" si="9"/>
        <v>0</v>
      </c>
    </row>
    <row r="96" spans="1:9" ht="14.4" x14ac:dyDescent="0.3">
      <c r="A96" s="97" t="s">
        <v>39</v>
      </c>
      <c r="B96" s="97"/>
      <c r="C96" s="97"/>
      <c r="D96" s="97"/>
      <c r="E96" s="97"/>
      <c r="F96" s="97"/>
      <c r="G96" s="97"/>
      <c r="H96" s="97"/>
    </row>
    <row r="97" spans="1:9" ht="30.6" x14ac:dyDescent="0.3">
      <c r="A97" s="30">
        <v>6163</v>
      </c>
      <c r="B97" s="32" t="s">
        <v>126</v>
      </c>
      <c r="C97" s="32" t="s">
        <v>28</v>
      </c>
      <c r="D97" s="33" t="s">
        <v>127</v>
      </c>
      <c r="E97" s="34" t="s">
        <v>89</v>
      </c>
      <c r="F97" s="61"/>
      <c r="G97" s="32">
        <v>7</v>
      </c>
      <c r="H97" s="36">
        <f t="shared" si="9"/>
        <v>0</v>
      </c>
    </row>
    <row r="98" spans="1:9" ht="14.4" x14ac:dyDescent="0.3">
      <c r="A98" s="97" t="s">
        <v>128</v>
      </c>
      <c r="B98" s="97"/>
      <c r="C98" s="97"/>
      <c r="D98" s="97"/>
      <c r="E98" s="97"/>
      <c r="F98" s="97"/>
      <c r="G98" s="97"/>
      <c r="H98" s="97"/>
    </row>
    <row r="99" spans="1:9" ht="67.2" x14ac:dyDescent="0.3">
      <c r="A99" s="30">
        <v>6093</v>
      </c>
      <c r="B99" s="32" t="s">
        <v>129</v>
      </c>
      <c r="C99" s="32" t="s">
        <v>28</v>
      </c>
      <c r="D99" s="33" t="s">
        <v>130</v>
      </c>
      <c r="E99" s="34" t="s">
        <v>95</v>
      </c>
      <c r="F99" s="61"/>
      <c r="G99" s="32">
        <v>3</v>
      </c>
      <c r="H99" s="36">
        <f t="shared" si="9"/>
        <v>0</v>
      </c>
    </row>
    <row r="100" spans="1:9" ht="14.4" x14ac:dyDescent="0.3">
      <c r="A100" s="97" t="s">
        <v>43</v>
      </c>
      <c r="B100" s="97"/>
      <c r="C100" s="97"/>
      <c r="D100" s="97"/>
      <c r="E100" s="97"/>
      <c r="F100" s="97"/>
      <c r="G100" s="97"/>
      <c r="H100" s="97"/>
    </row>
    <row r="101" spans="1:9" s="37" customFormat="1" ht="39.6" x14ac:dyDescent="0.3">
      <c r="A101" s="30">
        <v>6112</v>
      </c>
      <c r="B101" s="32" t="s">
        <v>131</v>
      </c>
      <c r="C101" s="32" t="s">
        <v>28</v>
      </c>
      <c r="D101" s="33" t="s">
        <v>132</v>
      </c>
      <c r="E101" s="34" t="s">
        <v>95</v>
      </c>
      <c r="F101" s="61"/>
      <c r="G101" s="32">
        <v>3</v>
      </c>
      <c r="H101" s="36">
        <f t="shared" si="9"/>
        <v>0</v>
      </c>
      <c r="I101" s="64"/>
    </row>
    <row r="102" spans="1:9" s="37" customFormat="1" ht="39.6" x14ac:dyDescent="0.3">
      <c r="A102" s="30">
        <v>6113</v>
      </c>
      <c r="B102" s="32" t="s">
        <v>133</v>
      </c>
      <c r="C102" s="32" t="s">
        <v>28</v>
      </c>
      <c r="D102" s="33" t="s">
        <v>132</v>
      </c>
      <c r="E102" s="34" t="s">
        <v>95</v>
      </c>
      <c r="F102" s="61"/>
      <c r="G102" s="32">
        <v>3</v>
      </c>
      <c r="H102" s="36">
        <f t="shared" si="9"/>
        <v>0</v>
      </c>
      <c r="I102" s="64"/>
    </row>
    <row r="103" spans="1:9" ht="14.4" x14ac:dyDescent="0.3">
      <c r="A103" s="97" t="s">
        <v>134</v>
      </c>
      <c r="B103" s="97"/>
      <c r="C103" s="97"/>
      <c r="D103" s="97"/>
      <c r="E103" s="97"/>
      <c r="F103" s="97"/>
      <c r="G103" s="97"/>
      <c r="H103" s="97"/>
    </row>
    <row r="104" spans="1:9" s="37" customFormat="1" ht="48" x14ac:dyDescent="0.3">
      <c r="A104" s="30">
        <v>6462</v>
      </c>
      <c r="B104" s="32" t="s">
        <v>135</v>
      </c>
      <c r="C104" s="32" t="s">
        <v>28</v>
      </c>
      <c r="D104" s="33" t="s">
        <v>136</v>
      </c>
      <c r="E104" s="34" t="s">
        <v>95</v>
      </c>
      <c r="F104" s="61"/>
      <c r="G104" s="32">
        <v>3</v>
      </c>
      <c r="H104" s="36">
        <f t="shared" si="9"/>
        <v>0</v>
      </c>
      <c r="I104" s="64"/>
    </row>
    <row r="105" spans="1:9" ht="14.4" x14ac:dyDescent="0.3">
      <c r="A105" s="97" t="s">
        <v>137</v>
      </c>
      <c r="B105" s="97"/>
      <c r="C105" s="97"/>
      <c r="D105" s="97"/>
      <c r="E105" s="97"/>
      <c r="F105" s="97"/>
      <c r="G105" s="97"/>
      <c r="H105" s="97"/>
    </row>
    <row r="106" spans="1:9" s="37" customFormat="1" ht="39.6" x14ac:dyDescent="0.3">
      <c r="A106" s="30">
        <v>996138</v>
      </c>
      <c r="B106" s="32" t="s">
        <v>138</v>
      </c>
      <c r="C106" s="32" t="s">
        <v>139</v>
      </c>
      <c r="D106" s="33" t="s">
        <v>140</v>
      </c>
      <c r="E106" s="34" t="s">
        <v>95</v>
      </c>
      <c r="F106" s="61"/>
      <c r="G106" s="32">
        <v>3</v>
      </c>
      <c r="H106" s="36">
        <f t="shared" si="9"/>
        <v>0</v>
      </c>
      <c r="I106" s="64"/>
    </row>
    <row r="107" spans="1:9" s="37" customFormat="1" ht="38.4" x14ac:dyDescent="0.3">
      <c r="A107" s="30">
        <v>6138</v>
      </c>
      <c r="B107" s="32" t="s">
        <v>141</v>
      </c>
      <c r="C107" s="32" t="s">
        <v>28</v>
      </c>
      <c r="D107" s="33" t="s">
        <v>140</v>
      </c>
      <c r="E107" s="34" t="s">
        <v>95</v>
      </c>
      <c r="F107" s="61"/>
      <c r="G107" s="32">
        <v>3</v>
      </c>
      <c r="H107" s="36">
        <f t="shared" si="9"/>
        <v>0</v>
      </c>
      <c r="I107" s="64"/>
    </row>
    <row r="108" spans="1:9" ht="14.4" x14ac:dyDescent="0.3">
      <c r="A108" s="97" t="s">
        <v>110</v>
      </c>
      <c r="B108" s="97"/>
      <c r="C108" s="97"/>
      <c r="D108" s="97"/>
      <c r="E108" s="97"/>
      <c r="F108" s="97"/>
      <c r="G108" s="97"/>
      <c r="H108" s="97"/>
    </row>
    <row r="109" spans="1:9" s="37" customFormat="1" ht="26.4" x14ac:dyDescent="0.3">
      <c r="A109" s="30">
        <v>6156</v>
      </c>
      <c r="B109" s="32" t="s">
        <v>142</v>
      </c>
      <c r="C109" s="32" t="s">
        <v>28</v>
      </c>
      <c r="D109" s="33" t="s">
        <v>143</v>
      </c>
      <c r="E109" s="34" t="s">
        <v>52</v>
      </c>
      <c r="F109" s="35"/>
      <c r="G109" s="32">
        <v>30</v>
      </c>
      <c r="H109" s="36">
        <f t="shared" si="9"/>
        <v>0</v>
      </c>
      <c r="I109" s="64"/>
    </row>
    <row r="110" spans="1:9" ht="14.4" x14ac:dyDescent="0.3">
      <c r="A110" s="97" t="s">
        <v>144</v>
      </c>
      <c r="B110" s="97"/>
      <c r="C110" s="97"/>
      <c r="D110" s="97"/>
      <c r="E110" s="97"/>
      <c r="F110" s="97"/>
      <c r="G110" s="97"/>
      <c r="H110" s="97"/>
    </row>
    <row r="111" spans="1:9" s="37" customFormat="1" ht="39.6" x14ac:dyDescent="0.3">
      <c r="A111" s="30">
        <v>6159</v>
      </c>
      <c r="B111" s="32" t="s">
        <v>145</v>
      </c>
      <c r="C111" s="32" t="s">
        <v>28</v>
      </c>
      <c r="D111" s="33" t="s">
        <v>146</v>
      </c>
      <c r="E111" s="34" t="s">
        <v>95</v>
      </c>
      <c r="F111" s="61"/>
      <c r="G111" s="32">
        <v>3</v>
      </c>
      <c r="H111" s="36">
        <f t="shared" si="9"/>
        <v>0</v>
      </c>
      <c r="I111" s="64"/>
    </row>
    <row r="112" spans="1:9" s="63" customFormat="1" ht="15.6" x14ac:dyDescent="0.3">
      <c r="A112" s="101" t="s">
        <v>147</v>
      </c>
      <c r="B112" s="101"/>
      <c r="C112" s="101"/>
      <c r="D112" s="101"/>
      <c r="E112" s="101"/>
      <c r="F112" s="101"/>
      <c r="G112" s="101"/>
      <c r="H112" s="101"/>
      <c r="I112" s="62"/>
    </row>
    <row r="113" spans="1:9" ht="52.8" x14ac:dyDescent="0.3">
      <c r="A113" s="16" t="s">
        <v>18</v>
      </c>
      <c r="B113" s="17" t="s">
        <v>19</v>
      </c>
      <c r="C113" s="20" t="s">
        <v>20</v>
      </c>
      <c r="D113" s="19" t="s">
        <v>21</v>
      </c>
      <c r="E113" s="18" t="s">
        <v>22</v>
      </c>
      <c r="F113" s="20" t="s">
        <v>23</v>
      </c>
      <c r="G113" s="21" t="s">
        <v>24</v>
      </c>
      <c r="H113" s="22" t="s">
        <v>25</v>
      </c>
      <c r="I113" s="23">
        <f>SUM(H114:H137)</f>
        <v>0</v>
      </c>
    </row>
    <row r="114" spans="1:9" ht="14.4" x14ac:dyDescent="0.3">
      <c r="A114" s="97" t="s">
        <v>26</v>
      </c>
      <c r="B114" s="97"/>
      <c r="C114" s="97"/>
      <c r="D114" s="97"/>
      <c r="E114" s="97"/>
      <c r="F114" s="97"/>
      <c r="G114" s="97"/>
      <c r="H114" s="97"/>
    </row>
    <row r="115" spans="1:9" s="37" customFormat="1" ht="52.8" x14ac:dyDescent="0.3">
      <c r="A115" s="30">
        <v>6773</v>
      </c>
      <c r="B115" s="32" t="s">
        <v>148</v>
      </c>
      <c r="C115" s="32" t="s">
        <v>28</v>
      </c>
      <c r="D115" s="33" t="s">
        <v>149</v>
      </c>
      <c r="E115" s="34" t="s">
        <v>52</v>
      </c>
      <c r="F115" s="35"/>
      <c r="G115" s="32">
        <v>35</v>
      </c>
      <c r="H115" s="36">
        <f t="shared" ref="H115" si="10">F115*G115</f>
        <v>0</v>
      </c>
      <c r="I115" s="64"/>
    </row>
    <row r="116" spans="1:9" ht="14.4" x14ac:dyDescent="0.3">
      <c r="A116" s="97" t="s">
        <v>116</v>
      </c>
      <c r="B116" s="97"/>
      <c r="C116" s="97"/>
      <c r="D116" s="97"/>
      <c r="E116" s="97"/>
      <c r="F116" s="97"/>
      <c r="G116" s="97"/>
      <c r="H116" s="97"/>
    </row>
    <row r="117" spans="1:9" s="37" customFormat="1" ht="39.6" x14ac:dyDescent="0.3">
      <c r="A117" s="30">
        <v>6541</v>
      </c>
      <c r="B117" s="32" t="s">
        <v>150</v>
      </c>
      <c r="C117" s="32" t="s">
        <v>28</v>
      </c>
      <c r="D117" s="33" t="s">
        <v>117</v>
      </c>
      <c r="E117" s="34" t="s">
        <v>95</v>
      </c>
      <c r="F117" s="35"/>
      <c r="G117" s="32">
        <v>35</v>
      </c>
      <c r="H117" s="36">
        <f t="shared" ref="H117:H137" si="11">F117*G117</f>
        <v>0</v>
      </c>
      <c r="I117" s="64"/>
    </row>
    <row r="118" spans="1:9" ht="14.4" x14ac:dyDescent="0.3">
      <c r="A118" s="97" t="s">
        <v>99</v>
      </c>
      <c r="B118" s="97"/>
      <c r="C118" s="97"/>
      <c r="D118" s="97"/>
      <c r="E118" s="97"/>
      <c r="F118" s="97"/>
      <c r="G118" s="97"/>
      <c r="H118" s="97"/>
    </row>
    <row r="119" spans="1:9" s="37" customFormat="1" ht="39.6" x14ac:dyDescent="0.3">
      <c r="A119" s="30">
        <v>6575</v>
      </c>
      <c r="B119" s="32" t="s">
        <v>151</v>
      </c>
      <c r="C119" s="32" t="s">
        <v>28</v>
      </c>
      <c r="D119" s="33" t="s">
        <v>152</v>
      </c>
      <c r="E119" s="34" t="s">
        <v>95</v>
      </c>
      <c r="F119" s="61"/>
      <c r="G119" s="32">
        <v>35</v>
      </c>
      <c r="H119" s="36">
        <f t="shared" si="11"/>
        <v>0</v>
      </c>
      <c r="I119" s="64"/>
    </row>
    <row r="120" spans="1:9" ht="14.4" x14ac:dyDescent="0.3">
      <c r="A120" s="97" t="s">
        <v>31</v>
      </c>
      <c r="B120" s="97"/>
      <c r="C120" s="97"/>
      <c r="D120" s="97"/>
      <c r="E120" s="97"/>
      <c r="F120" s="97"/>
      <c r="G120" s="97"/>
      <c r="H120" s="97"/>
    </row>
    <row r="121" spans="1:9" s="37" customFormat="1" ht="66" x14ac:dyDescent="0.3">
      <c r="A121" s="30">
        <v>7103.7102000000004</v>
      </c>
      <c r="B121" s="32" t="s">
        <v>153</v>
      </c>
      <c r="C121" s="32" t="s">
        <v>28</v>
      </c>
      <c r="D121" s="33" t="s">
        <v>154</v>
      </c>
      <c r="E121" s="34" t="s">
        <v>34</v>
      </c>
      <c r="F121" s="35"/>
      <c r="G121" s="32">
        <v>35</v>
      </c>
      <c r="H121" s="36">
        <f t="shared" si="11"/>
        <v>0</v>
      </c>
      <c r="I121" s="64"/>
    </row>
    <row r="122" spans="1:9" ht="14.4" x14ac:dyDescent="0.3">
      <c r="A122" s="97" t="s">
        <v>35</v>
      </c>
      <c r="B122" s="97"/>
      <c r="C122" s="97"/>
      <c r="D122" s="97"/>
      <c r="E122" s="97"/>
      <c r="F122" s="97"/>
      <c r="G122" s="97"/>
      <c r="H122" s="97"/>
    </row>
    <row r="123" spans="1:9" ht="48" x14ac:dyDescent="0.3">
      <c r="A123" s="30">
        <v>7113</v>
      </c>
      <c r="B123" s="32" t="s">
        <v>155</v>
      </c>
      <c r="C123" s="32" t="s">
        <v>28</v>
      </c>
      <c r="D123" s="33" t="s">
        <v>156</v>
      </c>
      <c r="E123" s="34" t="s">
        <v>38</v>
      </c>
      <c r="F123" s="35"/>
      <c r="G123" s="32">
        <v>35</v>
      </c>
      <c r="H123" s="36">
        <f t="shared" si="11"/>
        <v>0</v>
      </c>
    </row>
    <row r="124" spans="1:9" ht="14.4" x14ac:dyDescent="0.3">
      <c r="A124" s="97" t="s">
        <v>39</v>
      </c>
      <c r="B124" s="97"/>
      <c r="C124" s="97"/>
      <c r="D124" s="97"/>
      <c r="E124" s="97"/>
      <c r="F124" s="97"/>
      <c r="G124" s="97"/>
      <c r="H124" s="97"/>
    </row>
    <row r="125" spans="1:9" ht="30.6" x14ac:dyDescent="0.3">
      <c r="A125" s="30">
        <v>6698</v>
      </c>
      <c r="B125" s="32" t="s">
        <v>157</v>
      </c>
      <c r="C125" s="32" t="s">
        <v>28</v>
      </c>
      <c r="D125" s="33" t="s">
        <v>127</v>
      </c>
      <c r="E125" s="34" t="s">
        <v>89</v>
      </c>
      <c r="F125" s="35"/>
      <c r="G125" s="32">
        <v>35</v>
      </c>
      <c r="H125" s="36">
        <f t="shared" si="11"/>
        <v>0</v>
      </c>
    </row>
    <row r="126" spans="1:9" ht="14.4" x14ac:dyDescent="0.3">
      <c r="A126" s="97" t="s">
        <v>128</v>
      </c>
      <c r="B126" s="97"/>
      <c r="C126" s="97"/>
      <c r="D126" s="97"/>
      <c r="E126" s="97"/>
      <c r="F126" s="97"/>
      <c r="G126" s="97"/>
      <c r="H126" s="97"/>
    </row>
    <row r="127" spans="1:9" ht="57.6" x14ac:dyDescent="0.3">
      <c r="A127" s="30">
        <v>6521</v>
      </c>
      <c r="B127" s="32" t="s">
        <v>158</v>
      </c>
      <c r="C127" s="32" t="s">
        <v>28</v>
      </c>
      <c r="D127" s="33" t="s">
        <v>159</v>
      </c>
      <c r="E127" s="34" t="s">
        <v>95</v>
      </c>
      <c r="F127" s="61"/>
      <c r="G127" s="32">
        <v>35</v>
      </c>
      <c r="H127" s="36">
        <f t="shared" si="11"/>
        <v>0</v>
      </c>
    </row>
    <row r="128" spans="1:9" ht="14.4" x14ac:dyDescent="0.3">
      <c r="A128" s="97" t="s">
        <v>43</v>
      </c>
      <c r="B128" s="97"/>
      <c r="C128" s="97"/>
      <c r="D128" s="97"/>
      <c r="E128" s="97"/>
      <c r="F128" s="97"/>
      <c r="G128" s="97"/>
      <c r="H128" s="97"/>
    </row>
    <row r="129" spans="1:9" ht="39.6" x14ac:dyDescent="0.3">
      <c r="A129" s="30">
        <v>6524</v>
      </c>
      <c r="B129" s="32" t="s">
        <v>160</v>
      </c>
      <c r="C129" s="32" t="s">
        <v>28</v>
      </c>
      <c r="D129" s="33" t="s">
        <v>132</v>
      </c>
      <c r="E129" s="34" t="s">
        <v>95</v>
      </c>
      <c r="F129" s="35"/>
      <c r="G129" s="32">
        <v>35</v>
      </c>
      <c r="H129" s="36">
        <f t="shared" si="11"/>
        <v>0</v>
      </c>
    </row>
    <row r="130" spans="1:9" ht="39.6" x14ac:dyDescent="0.3">
      <c r="A130" s="30">
        <v>6525</v>
      </c>
      <c r="B130" s="32" t="s">
        <v>161</v>
      </c>
      <c r="C130" s="32" t="s">
        <v>28</v>
      </c>
      <c r="D130" s="33" t="s">
        <v>132</v>
      </c>
      <c r="E130" s="34" t="s">
        <v>95</v>
      </c>
      <c r="F130" s="61"/>
      <c r="G130" s="32">
        <v>35</v>
      </c>
      <c r="H130" s="36">
        <f t="shared" si="11"/>
        <v>0</v>
      </c>
    </row>
    <row r="131" spans="1:9" ht="14.4" x14ac:dyDescent="0.3">
      <c r="A131" s="102" t="s">
        <v>134</v>
      </c>
      <c r="B131" s="102"/>
      <c r="C131" s="102"/>
      <c r="D131" s="102"/>
      <c r="E131" s="102"/>
      <c r="F131" s="102"/>
      <c r="G131" s="102"/>
      <c r="H131" s="102"/>
    </row>
    <row r="132" spans="1:9" ht="39.6" x14ac:dyDescent="0.3">
      <c r="A132" s="30">
        <v>7040</v>
      </c>
      <c r="B132" s="32" t="s">
        <v>162</v>
      </c>
      <c r="C132" s="32" t="s">
        <v>28</v>
      </c>
      <c r="D132" s="33" t="s">
        <v>163</v>
      </c>
      <c r="E132" s="34" t="s">
        <v>34</v>
      </c>
      <c r="F132" s="35"/>
      <c r="G132" s="32">
        <v>35</v>
      </c>
      <c r="H132" s="36">
        <f t="shared" si="11"/>
        <v>0</v>
      </c>
    </row>
    <row r="133" spans="1:9" ht="14.4" x14ac:dyDescent="0.3">
      <c r="A133" s="97" t="s">
        <v>137</v>
      </c>
      <c r="B133" s="97"/>
      <c r="C133" s="97"/>
      <c r="D133" s="97"/>
      <c r="E133" s="97"/>
      <c r="F133" s="97"/>
      <c r="G133" s="97"/>
      <c r="H133" s="97"/>
    </row>
    <row r="134" spans="1:9" ht="48" x14ac:dyDescent="0.3">
      <c r="A134" s="30">
        <v>6914</v>
      </c>
      <c r="B134" s="32" t="s">
        <v>164</v>
      </c>
      <c r="C134" s="32" t="s">
        <v>28</v>
      </c>
      <c r="D134" s="33" t="s">
        <v>165</v>
      </c>
      <c r="E134" s="34" t="s">
        <v>52</v>
      </c>
      <c r="F134" s="35"/>
      <c r="G134" s="32">
        <v>35</v>
      </c>
      <c r="H134" s="36">
        <f t="shared" si="11"/>
        <v>0</v>
      </c>
    </row>
    <row r="135" spans="1:9" ht="14.4" x14ac:dyDescent="0.3">
      <c r="A135" s="97" t="s">
        <v>110</v>
      </c>
      <c r="B135" s="97"/>
      <c r="C135" s="97"/>
      <c r="D135" s="97"/>
      <c r="E135" s="97"/>
      <c r="F135" s="97"/>
      <c r="G135" s="97"/>
      <c r="H135" s="97"/>
    </row>
    <row r="136" spans="1:9" ht="14.4" x14ac:dyDescent="0.3">
      <c r="A136" s="97" t="s">
        <v>144</v>
      </c>
      <c r="B136" s="97"/>
      <c r="C136" s="97"/>
      <c r="D136" s="97"/>
      <c r="E136" s="97"/>
      <c r="F136" s="97"/>
      <c r="G136" s="97"/>
      <c r="H136" s="97"/>
    </row>
    <row r="137" spans="1:9" ht="67.2" x14ac:dyDescent="0.3">
      <c r="A137" s="30">
        <v>7089</v>
      </c>
      <c r="B137" s="32" t="s">
        <v>166</v>
      </c>
      <c r="C137" s="32" t="s">
        <v>28</v>
      </c>
      <c r="D137" s="33" t="s">
        <v>167</v>
      </c>
      <c r="E137" s="34" t="s">
        <v>34</v>
      </c>
      <c r="F137" s="35"/>
      <c r="G137" s="32">
        <v>35</v>
      </c>
      <c r="H137" s="36">
        <f t="shared" si="11"/>
        <v>0</v>
      </c>
    </row>
    <row r="138" spans="1:9" s="63" customFormat="1" ht="15.6" x14ac:dyDescent="0.3">
      <c r="A138" s="101" t="s">
        <v>168</v>
      </c>
      <c r="B138" s="101"/>
      <c r="C138" s="101"/>
      <c r="D138" s="101"/>
      <c r="E138" s="101"/>
      <c r="F138" s="101"/>
      <c r="G138" s="101"/>
      <c r="H138" s="101"/>
      <c r="I138" s="62"/>
    </row>
    <row r="139" spans="1:9" ht="28.2" customHeight="1" x14ac:dyDescent="0.3">
      <c r="A139" s="16" t="s">
        <v>18</v>
      </c>
      <c r="B139" s="65" t="s">
        <v>19</v>
      </c>
      <c r="C139" s="18" t="s">
        <v>20</v>
      </c>
      <c r="D139" s="18" t="s">
        <v>21</v>
      </c>
      <c r="E139" s="18" t="s">
        <v>22</v>
      </c>
      <c r="F139" s="18" t="s">
        <v>23</v>
      </c>
      <c r="G139" s="66" t="s">
        <v>24</v>
      </c>
      <c r="H139" s="66" t="s">
        <v>25</v>
      </c>
      <c r="I139" s="23">
        <f>SUM(H140:H180)</f>
        <v>0</v>
      </c>
    </row>
    <row r="140" spans="1:9" ht="14.4" x14ac:dyDescent="0.3">
      <c r="A140" s="97" t="s">
        <v>169</v>
      </c>
      <c r="B140" s="97"/>
      <c r="C140" s="97"/>
      <c r="D140" s="97"/>
      <c r="E140" s="97"/>
      <c r="F140" s="97"/>
      <c r="G140" s="97"/>
      <c r="H140" s="97"/>
    </row>
    <row r="141" spans="1:9" ht="52.2" customHeight="1" x14ac:dyDescent="0.3">
      <c r="A141" s="30">
        <v>5977</v>
      </c>
      <c r="B141" s="32" t="s">
        <v>170</v>
      </c>
      <c r="C141" s="32" t="s">
        <v>28</v>
      </c>
      <c r="D141" s="33" t="s">
        <v>171</v>
      </c>
      <c r="E141" s="34" t="s">
        <v>95</v>
      </c>
      <c r="F141" s="61"/>
      <c r="G141" s="32">
        <v>2</v>
      </c>
      <c r="H141" s="36">
        <f t="shared" ref="H141" si="12">F141*G141</f>
        <v>0</v>
      </c>
    </row>
    <row r="142" spans="1:9" ht="14.4" x14ac:dyDescent="0.3">
      <c r="A142" s="97" t="s">
        <v>26</v>
      </c>
      <c r="B142" s="97"/>
      <c r="C142" s="97"/>
      <c r="D142" s="97"/>
      <c r="E142" s="97"/>
      <c r="F142" s="97"/>
      <c r="G142" s="97"/>
      <c r="H142" s="97"/>
    </row>
    <row r="143" spans="1:9" ht="52.8" x14ac:dyDescent="0.3">
      <c r="A143" s="30">
        <v>6774</v>
      </c>
      <c r="B143" s="32" t="s">
        <v>172</v>
      </c>
      <c r="C143" s="32" t="s">
        <v>28</v>
      </c>
      <c r="D143" s="33" t="s">
        <v>173</v>
      </c>
      <c r="E143" s="34" t="s">
        <v>52</v>
      </c>
      <c r="F143" s="35"/>
      <c r="G143" s="32">
        <v>31</v>
      </c>
      <c r="H143" s="36">
        <f t="shared" ref="H143" si="13">F143*G143</f>
        <v>0</v>
      </c>
    </row>
    <row r="144" spans="1:9" ht="14.4" x14ac:dyDescent="0.3">
      <c r="A144" s="97" t="s">
        <v>174</v>
      </c>
      <c r="B144" s="97"/>
      <c r="C144" s="97"/>
      <c r="D144" s="97"/>
      <c r="E144" s="97"/>
      <c r="F144" s="97"/>
      <c r="G144" s="97"/>
      <c r="H144" s="97"/>
    </row>
    <row r="145" spans="1:8" ht="28.8" x14ac:dyDescent="0.3">
      <c r="A145" s="30">
        <v>6000</v>
      </c>
      <c r="B145" s="32" t="s">
        <v>175</v>
      </c>
      <c r="C145" s="32" t="s">
        <v>28</v>
      </c>
      <c r="D145" s="33" t="s">
        <v>176</v>
      </c>
      <c r="E145" s="34" t="s">
        <v>95</v>
      </c>
      <c r="F145" s="61"/>
      <c r="G145" s="32">
        <v>2</v>
      </c>
      <c r="H145" s="36">
        <f t="shared" ref="H145" si="14">F145*G145</f>
        <v>0</v>
      </c>
    </row>
    <row r="146" spans="1:8" ht="14.4" x14ac:dyDescent="0.3">
      <c r="A146" s="97" t="s">
        <v>116</v>
      </c>
      <c r="B146" s="97"/>
      <c r="C146" s="97"/>
      <c r="D146" s="97"/>
      <c r="E146" s="97"/>
      <c r="F146" s="97"/>
      <c r="G146" s="97"/>
      <c r="H146" s="97"/>
    </row>
    <row r="147" spans="1:8" ht="14.4" x14ac:dyDescent="0.3">
      <c r="A147" s="97" t="s">
        <v>99</v>
      </c>
      <c r="B147" s="97"/>
      <c r="C147" s="97"/>
      <c r="D147" s="97"/>
      <c r="E147" s="97"/>
      <c r="F147" s="97"/>
      <c r="G147" s="97"/>
      <c r="H147" s="97"/>
    </row>
    <row r="148" spans="1:8" ht="86.4" x14ac:dyDescent="0.3">
      <c r="A148" s="30">
        <v>6982</v>
      </c>
      <c r="B148" s="32" t="s">
        <v>177</v>
      </c>
      <c r="C148" s="32" t="s">
        <v>28</v>
      </c>
      <c r="D148" s="33" t="s">
        <v>178</v>
      </c>
      <c r="E148" s="34" t="s">
        <v>34</v>
      </c>
      <c r="F148" s="35"/>
      <c r="G148" s="32">
        <v>31</v>
      </c>
      <c r="H148" s="36">
        <f t="shared" ref="H148" si="15">F148*G148</f>
        <v>0</v>
      </c>
    </row>
    <row r="149" spans="1:8" ht="14.4" x14ac:dyDescent="0.3">
      <c r="A149" s="97" t="s">
        <v>31</v>
      </c>
      <c r="B149" s="97"/>
      <c r="C149" s="97"/>
      <c r="D149" s="97"/>
      <c r="E149" s="97"/>
      <c r="F149" s="97"/>
      <c r="G149" s="97"/>
      <c r="H149" s="97"/>
    </row>
    <row r="150" spans="1:8" ht="66" x14ac:dyDescent="0.3">
      <c r="A150" s="30">
        <v>7105.7103999999999</v>
      </c>
      <c r="B150" s="32" t="s">
        <v>179</v>
      </c>
      <c r="C150" s="32" t="s">
        <v>28</v>
      </c>
      <c r="D150" s="33" t="s">
        <v>154</v>
      </c>
      <c r="E150" s="34" t="s">
        <v>34</v>
      </c>
      <c r="F150" s="35"/>
      <c r="G150" s="32">
        <v>30</v>
      </c>
      <c r="H150" s="36">
        <f t="shared" ref="H150" si="16">F150*G150</f>
        <v>0</v>
      </c>
    </row>
    <row r="151" spans="1:8" ht="14.4" x14ac:dyDescent="0.3">
      <c r="A151" s="97" t="s">
        <v>35</v>
      </c>
      <c r="B151" s="97"/>
      <c r="C151" s="97"/>
      <c r="D151" s="97"/>
      <c r="E151" s="97"/>
      <c r="F151" s="97"/>
      <c r="G151" s="97"/>
      <c r="H151" s="97"/>
    </row>
    <row r="152" spans="1:8" ht="67.2" x14ac:dyDescent="0.3">
      <c r="A152" s="30">
        <v>6979</v>
      </c>
      <c r="B152" s="32" t="s">
        <v>180</v>
      </c>
      <c r="C152" s="32" t="s">
        <v>28</v>
      </c>
      <c r="D152" s="33" t="s">
        <v>181</v>
      </c>
      <c r="E152" s="34" t="s">
        <v>34</v>
      </c>
      <c r="F152" s="35"/>
      <c r="G152" s="32">
        <v>14</v>
      </c>
      <c r="H152" s="36">
        <f t="shared" ref="H152" si="17">F152*G152</f>
        <v>0</v>
      </c>
    </row>
    <row r="153" spans="1:8" ht="14.4" x14ac:dyDescent="0.3">
      <c r="A153" s="97" t="s">
        <v>39</v>
      </c>
      <c r="B153" s="97"/>
      <c r="C153" s="97"/>
      <c r="D153" s="97"/>
      <c r="E153" s="97"/>
      <c r="F153" s="97"/>
      <c r="G153" s="97"/>
      <c r="H153" s="97"/>
    </row>
    <row r="154" spans="1:8" ht="30.6" x14ac:dyDescent="0.3">
      <c r="A154" s="30">
        <v>6699</v>
      </c>
      <c r="B154" s="32" t="s">
        <v>182</v>
      </c>
      <c r="C154" s="32" t="s">
        <v>28</v>
      </c>
      <c r="D154" s="33" t="s">
        <v>183</v>
      </c>
      <c r="E154" s="34" t="s">
        <v>89</v>
      </c>
      <c r="F154" s="35"/>
      <c r="G154" s="32">
        <v>31</v>
      </c>
      <c r="H154" s="36">
        <f t="shared" ref="H154" si="18">F154*G154</f>
        <v>0</v>
      </c>
    </row>
    <row r="155" spans="1:8" ht="14.4" x14ac:dyDescent="0.3">
      <c r="A155" s="97" t="s">
        <v>184</v>
      </c>
      <c r="B155" s="97"/>
      <c r="C155" s="97"/>
      <c r="D155" s="97"/>
      <c r="E155" s="97"/>
      <c r="F155" s="97"/>
      <c r="G155" s="97"/>
      <c r="H155" s="97"/>
    </row>
    <row r="156" spans="1:8" ht="48" x14ac:dyDescent="0.3">
      <c r="A156" s="30">
        <v>6086</v>
      </c>
      <c r="B156" s="32" t="s">
        <v>185</v>
      </c>
      <c r="C156" s="32" t="s">
        <v>28</v>
      </c>
      <c r="D156" s="33" t="s">
        <v>186</v>
      </c>
      <c r="E156" s="34" t="s">
        <v>95</v>
      </c>
      <c r="F156" s="61"/>
      <c r="G156" s="32">
        <v>2</v>
      </c>
      <c r="H156" s="36">
        <f t="shared" ref="H156" si="19">F156*G156</f>
        <v>0</v>
      </c>
    </row>
    <row r="157" spans="1:8" ht="14.4" x14ac:dyDescent="0.3">
      <c r="A157" s="97" t="s">
        <v>128</v>
      </c>
      <c r="B157" s="97"/>
      <c r="C157" s="97"/>
      <c r="D157" s="97"/>
      <c r="E157" s="97"/>
      <c r="F157" s="97"/>
      <c r="G157" s="97"/>
      <c r="H157" s="97"/>
    </row>
    <row r="158" spans="1:8" ht="67.2" x14ac:dyDescent="0.3">
      <c r="A158" s="30">
        <v>6522</v>
      </c>
      <c r="B158" s="32" t="s">
        <v>187</v>
      </c>
      <c r="C158" s="32" t="s">
        <v>28</v>
      </c>
      <c r="D158" s="33" t="s">
        <v>130</v>
      </c>
      <c r="E158" s="34" t="s">
        <v>95</v>
      </c>
      <c r="F158" s="35"/>
      <c r="G158" s="32">
        <v>31</v>
      </c>
      <c r="H158" s="36">
        <f t="shared" ref="H158" si="20">F158*G158</f>
        <v>0</v>
      </c>
    </row>
    <row r="159" spans="1:8" ht="14.4" x14ac:dyDescent="0.3">
      <c r="A159" s="97" t="s">
        <v>43</v>
      </c>
      <c r="B159" s="97"/>
      <c r="C159" s="97"/>
      <c r="D159" s="97"/>
      <c r="E159" s="97"/>
      <c r="F159" s="97"/>
      <c r="G159" s="97"/>
      <c r="H159" s="97"/>
    </row>
    <row r="160" spans="1:8" ht="39.6" x14ac:dyDescent="0.3">
      <c r="A160" s="30">
        <v>6527</v>
      </c>
      <c r="B160" s="32" t="s">
        <v>188</v>
      </c>
      <c r="C160" s="32" t="s">
        <v>28</v>
      </c>
      <c r="D160" s="33" t="s">
        <v>132</v>
      </c>
      <c r="E160" s="34" t="s">
        <v>95</v>
      </c>
      <c r="F160" s="35"/>
      <c r="G160" s="32">
        <v>30</v>
      </c>
      <c r="H160" s="36">
        <f t="shared" ref="H160:H161" si="21">F160*G160</f>
        <v>0</v>
      </c>
    </row>
    <row r="161" spans="1:9" ht="39.6" x14ac:dyDescent="0.3">
      <c r="A161" s="30">
        <v>6528</v>
      </c>
      <c r="B161" s="32" t="s">
        <v>189</v>
      </c>
      <c r="C161" s="32" t="s">
        <v>28</v>
      </c>
      <c r="D161" s="33" t="s">
        <v>132</v>
      </c>
      <c r="E161" s="34" t="s">
        <v>95</v>
      </c>
      <c r="F161" s="61"/>
      <c r="G161" s="32">
        <v>30</v>
      </c>
      <c r="H161" s="36">
        <f t="shared" si="21"/>
        <v>0</v>
      </c>
    </row>
    <row r="162" spans="1:9" ht="14.4" x14ac:dyDescent="0.3">
      <c r="A162" s="97" t="s">
        <v>134</v>
      </c>
      <c r="B162" s="97"/>
      <c r="C162" s="97"/>
      <c r="D162" s="97"/>
      <c r="E162" s="97"/>
      <c r="F162" s="97"/>
      <c r="G162" s="97"/>
      <c r="H162" s="97"/>
    </row>
    <row r="163" spans="1:9" ht="39.6" x14ac:dyDescent="0.3">
      <c r="A163" s="30">
        <v>7041</v>
      </c>
      <c r="B163" s="32" t="s">
        <v>190</v>
      </c>
      <c r="C163" s="32" t="s">
        <v>28</v>
      </c>
      <c r="D163" s="33" t="s">
        <v>191</v>
      </c>
      <c r="E163" s="34" t="s">
        <v>34</v>
      </c>
      <c r="F163" s="35"/>
      <c r="G163" s="32">
        <v>30</v>
      </c>
      <c r="H163" s="36">
        <f t="shared" ref="H163:H167" si="22">F163*G163</f>
        <v>0</v>
      </c>
    </row>
    <row r="164" spans="1:9" ht="14.4" x14ac:dyDescent="0.3">
      <c r="A164" s="97" t="s">
        <v>110</v>
      </c>
      <c r="B164" s="97"/>
      <c r="C164" s="97"/>
      <c r="D164" s="97"/>
      <c r="E164" s="97"/>
      <c r="F164" s="97"/>
      <c r="G164" s="97"/>
      <c r="H164" s="97"/>
    </row>
    <row r="165" spans="1:9" ht="52.8" x14ac:dyDescent="0.3">
      <c r="A165" s="30">
        <v>7083</v>
      </c>
      <c r="B165" s="32" t="s">
        <v>192</v>
      </c>
      <c r="C165" s="32" t="s">
        <v>28</v>
      </c>
      <c r="D165" s="33" t="s">
        <v>193</v>
      </c>
      <c r="E165" s="34" t="s">
        <v>34</v>
      </c>
      <c r="F165" s="35"/>
      <c r="G165" s="32">
        <v>11</v>
      </c>
      <c r="H165" s="36">
        <f t="shared" si="22"/>
        <v>0</v>
      </c>
    </row>
    <row r="166" spans="1:9" ht="14.4" x14ac:dyDescent="0.3">
      <c r="A166" s="97" t="s">
        <v>144</v>
      </c>
      <c r="B166" s="97"/>
      <c r="C166" s="97"/>
      <c r="D166" s="97"/>
      <c r="E166" s="97"/>
      <c r="F166" s="97"/>
      <c r="G166" s="97"/>
      <c r="H166" s="97"/>
    </row>
    <row r="167" spans="1:9" ht="67.2" x14ac:dyDescent="0.3">
      <c r="A167" s="30">
        <v>6929</v>
      </c>
      <c r="B167" s="32" t="s">
        <v>194</v>
      </c>
      <c r="C167" s="32" t="s">
        <v>28</v>
      </c>
      <c r="D167" s="33" t="s">
        <v>195</v>
      </c>
      <c r="E167" s="34" t="s">
        <v>52</v>
      </c>
      <c r="F167" s="35"/>
      <c r="G167" s="32">
        <v>31</v>
      </c>
      <c r="H167" s="36">
        <f t="shared" si="22"/>
        <v>0</v>
      </c>
    </row>
    <row r="168" spans="1:9" s="67" customFormat="1" ht="17.399999999999999" x14ac:dyDescent="0.2">
      <c r="A168" s="38"/>
      <c r="B168" s="39" t="s">
        <v>196</v>
      </c>
      <c r="C168" s="40"/>
      <c r="D168" s="41"/>
      <c r="E168" s="42"/>
      <c r="F168" s="40"/>
      <c r="G168" s="42"/>
      <c r="H168" s="42"/>
      <c r="I168" s="43"/>
    </row>
    <row r="169" spans="1:9" s="67" customFormat="1" ht="12" customHeight="1" x14ac:dyDescent="0.2">
      <c r="A169" s="44"/>
      <c r="B169" s="68" t="s">
        <v>63</v>
      </c>
      <c r="C169" s="69"/>
      <c r="D169" s="70"/>
      <c r="E169" s="60"/>
      <c r="F169" s="69"/>
      <c r="G169" s="60"/>
      <c r="H169" s="60"/>
      <c r="I169" s="45"/>
    </row>
    <row r="170" spans="1:9" s="67" customFormat="1" ht="52.8" x14ac:dyDescent="0.3">
      <c r="A170" s="53">
        <v>6858</v>
      </c>
      <c r="B170" s="54" t="s">
        <v>197</v>
      </c>
      <c r="C170" s="55" t="s">
        <v>28</v>
      </c>
      <c r="D170" s="56" t="s">
        <v>198</v>
      </c>
      <c r="E170" s="57" t="s">
        <v>52</v>
      </c>
      <c r="F170" s="58"/>
      <c r="G170" s="67">
        <v>1</v>
      </c>
      <c r="H170" s="36">
        <f t="shared" ref="H170" si="23">F170*G170</f>
        <v>0</v>
      </c>
      <c r="I170" s="59"/>
    </row>
    <row r="171" spans="1:9" s="67" customFormat="1" ht="12" customHeight="1" x14ac:dyDescent="0.2">
      <c r="A171" s="44"/>
      <c r="B171" s="68" t="s">
        <v>70</v>
      </c>
      <c r="C171" s="69"/>
      <c r="D171" s="70"/>
      <c r="E171" s="60"/>
      <c r="F171" s="69"/>
      <c r="G171" s="60"/>
      <c r="H171" s="60"/>
      <c r="I171" s="45"/>
    </row>
    <row r="172" spans="1:9" s="67" customFormat="1" ht="79.2" x14ac:dyDescent="0.3">
      <c r="A172" s="53">
        <v>6526</v>
      </c>
      <c r="B172" s="54" t="s">
        <v>199</v>
      </c>
      <c r="C172" s="55" t="s">
        <v>28</v>
      </c>
      <c r="D172" s="56" t="s">
        <v>132</v>
      </c>
      <c r="E172" s="57" t="s">
        <v>200</v>
      </c>
      <c r="F172" s="58"/>
      <c r="G172" s="67">
        <v>1</v>
      </c>
      <c r="H172" s="36">
        <f t="shared" ref="H172:H180" si="24">F172*G172</f>
        <v>0</v>
      </c>
      <c r="I172" s="59"/>
    </row>
    <row r="173" spans="1:9" s="67" customFormat="1" ht="12" customHeight="1" x14ac:dyDescent="0.2">
      <c r="A173" s="44"/>
      <c r="B173" s="68" t="s">
        <v>201</v>
      </c>
      <c r="C173" s="69"/>
      <c r="D173" s="70"/>
      <c r="E173" s="60"/>
      <c r="F173" s="69"/>
      <c r="G173" s="60"/>
      <c r="H173" s="60"/>
      <c r="I173" s="45"/>
    </row>
    <row r="174" spans="1:9" s="67" customFormat="1" ht="39.6" x14ac:dyDescent="0.3">
      <c r="A174" s="53">
        <v>6611</v>
      </c>
      <c r="B174" s="54" t="s">
        <v>202</v>
      </c>
      <c r="C174" s="55" t="s">
        <v>28</v>
      </c>
      <c r="D174" s="56" t="s">
        <v>203</v>
      </c>
      <c r="E174" s="57" t="s">
        <v>77</v>
      </c>
      <c r="F174" s="58"/>
      <c r="G174" s="67">
        <v>1</v>
      </c>
      <c r="H174" s="36">
        <f t="shared" si="24"/>
        <v>0</v>
      </c>
      <c r="I174" s="59"/>
    </row>
    <row r="175" spans="1:9" s="67" customFormat="1" ht="12" customHeight="1" x14ac:dyDescent="0.2">
      <c r="A175" s="44"/>
      <c r="B175" s="68" t="s">
        <v>204</v>
      </c>
      <c r="C175" s="69"/>
      <c r="D175" s="70"/>
      <c r="E175" s="60"/>
      <c r="F175" s="69"/>
      <c r="G175" s="60"/>
      <c r="H175" s="60"/>
      <c r="I175" s="45"/>
    </row>
    <row r="176" spans="1:9" s="67" customFormat="1" ht="66" x14ac:dyDescent="0.3">
      <c r="A176" s="53">
        <v>6495</v>
      </c>
      <c r="B176" s="54" t="s">
        <v>205</v>
      </c>
      <c r="C176" s="55" t="s">
        <v>28</v>
      </c>
      <c r="D176" s="56" t="s">
        <v>206</v>
      </c>
      <c r="E176" s="57" t="s">
        <v>200</v>
      </c>
      <c r="F176" s="58"/>
      <c r="G176" s="67">
        <v>1</v>
      </c>
      <c r="H176" s="36">
        <f t="shared" si="24"/>
        <v>0</v>
      </c>
      <c r="I176" s="59"/>
    </row>
    <row r="177" spans="1:9" s="67" customFormat="1" ht="12" customHeight="1" x14ac:dyDescent="0.2">
      <c r="A177" s="44"/>
      <c r="B177" s="68" t="s">
        <v>207</v>
      </c>
      <c r="C177" s="69"/>
      <c r="D177" s="70"/>
      <c r="E177" s="60"/>
      <c r="F177" s="69"/>
      <c r="G177" s="60"/>
      <c r="H177" s="60"/>
      <c r="I177" s="45"/>
    </row>
    <row r="178" spans="1:9" s="67" customFormat="1" ht="66" x14ac:dyDescent="0.3">
      <c r="A178" s="53">
        <v>6510</v>
      </c>
      <c r="B178" s="54" t="s">
        <v>208</v>
      </c>
      <c r="C178" s="55" t="s">
        <v>28</v>
      </c>
      <c r="D178" s="56" t="s">
        <v>209</v>
      </c>
      <c r="E178" s="57" t="s">
        <v>200</v>
      </c>
      <c r="F178" s="58"/>
      <c r="G178" s="67">
        <v>1</v>
      </c>
      <c r="H178" s="36">
        <f t="shared" si="24"/>
        <v>0</v>
      </c>
      <c r="I178" s="59"/>
    </row>
    <row r="179" spans="1:9" s="67" customFormat="1" ht="12" customHeight="1" x14ac:dyDescent="0.2">
      <c r="A179" s="44"/>
      <c r="B179" s="68" t="s">
        <v>210</v>
      </c>
      <c r="C179" s="69"/>
      <c r="D179" s="70"/>
      <c r="E179" s="60"/>
      <c r="F179" s="69"/>
      <c r="G179" s="60"/>
      <c r="H179" s="60"/>
      <c r="I179" s="45"/>
    </row>
    <row r="180" spans="1:9" s="67" customFormat="1" ht="52.8" x14ac:dyDescent="0.3">
      <c r="A180" s="46">
        <v>6937</v>
      </c>
      <c r="B180" s="47" t="s">
        <v>211</v>
      </c>
      <c r="C180" s="48" t="s">
        <v>28</v>
      </c>
      <c r="D180" s="49" t="s">
        <v>212</v>
      </c>
      <c r="E180" s="50" t="s">
        <v>52</v>
      </c>
      <c r="F180" s="71"/>
      <c r="G180" s="67">
        <v>1</v>
      </c>
      <c r="H180" s="36">
        <f t="shared" si="24"/>
        <v>0</v>
      </c>
      <c r="I180" s="52"/>
    </row>
    <row r="181" spans="1:9" s="72" customFormat="1" ht="15.6" x14ac:dyDescent="0.3">
      <c r="A181" s="93" t="s">
        <v>213</v>
      </c>
      <c r="B181" s="93"/>
      <c r="C181" s="93"/>
      <c r="D181" s="93"/>
      <c r="E181" s="93"/>
      <c r="F181" s="93"/>
      <c r="G181" s="93"/>
      <c r="H181" s="93"/>
      <c r="I181" s="62"/>
    </row>
    <row r="182" spans="1:9" ht="52.8" x14ac:dyDescent="0.3">
      <c r="A182" s="16" t="s">
        <v>18</v>
      </c>
      <c r="B182" s="17" t="s">
        <v>19</v>
      </c>
      <c r="C182" s="20" t="s">
        <v>20</v>
      </c>
      <c r="D182" s="19" t="s">
        <v>21</v>
      </c>
      <c r="E182" s="18" t="s">
        <v>22</v>
      </c>
      <c r="F182" s="20" t="s">
        <v>23</v>
      </c>
      <c r="G182" s="21" t="s">
        <v>24</v>
      </c>
      <c r="H182" s="22" t="s">
        <v>25</v>
      </c>
      <c r="I182" s="23">
        <f>SUM(H183:H217)</f>
        <v>0</v>
      </c>
    </row>
    <row r="183" spans="1:9" ht="14.4" customHeight="1" x14ac:dyDescent="0.3">
      <c r="A183" s="103" t="s">
        <v>169</v>
      </c>
      <c r="B183" s="104"/>
      <c r="C183" s="104"/>
      <c r="D183" s="104"/>
      <c r="E183" s="104"/>
      <c r="F183" s="104"/>
      <c r="G183" s="104"/>
      <c r="H183" s="105"/>
    </row>
    <row r="184" spans="1:9" ht="48" x14ac:dyDescent="0.3">
      <c r="A184" s="30">
        <v>6814</v>
      </c>
      <c r="B184" s="32" t="s">
        <v>214</v>
      </c>
      <c r="C184" s="32" t="s">
        <v>28</v>
      </c>
      <c r="D184" s="33" t="s">
        <v>215</v>
      </c>
      <c r="E184" s="34" t="s">
        <v>52</v>
      </c>
      <c r="F184" s="35"/>
      <c r="G184" s="32">
        <v>29</v>
      </c>
      <c r="H184" s="36">
        <f t="shared" ref="H184" si="25">F184*G184</f>
        <v>0</v>
      </c>
    </row>
    <row r="185" spans="1:9" ht="14.4" customHeight="1" x14ac:dyDescent="0.3">
      <c r="A185" s="106" t="s">
        <v>26</v>
      </c>
      <c r="B185" s="107"/>
      <c r="C185" s="107"/>
      <c r="D185" s="107"/>
      <c r="E185" s="107"/>
      <c r="F185" s="107"/>
      <c r="G185" s="107"/>
      <c r="H185" s="108"/>
    </row>
    <row r="186" spans="1:9" ht="55.2" x14ac:dyDescent="0.3">
      <c r="A186" s="73">
        <v>5055</v>
      </c>
      <c r="B186" s="74" t="s">
        <v>216</v>
      </c>
      <c r="C186" s="32" t="s">
        <v>28</v>
      </c>
      <c r="D186" s="75" t="s">
        <v>98</v>
      </c>
      <c r="E186" s="76" t="s">
        <v>30</v>
      </c>
      <c r="F186" s="61"/>
      <c r="G186" s="32">
        <v>29</v>
      </c>
      <c r="H186" s="36">
        <f t="shared" ref="H186:H210" si="26">F186*G186</f>
        <v>0</v>
      </c>
      <c r="I186" s="6"/>
    </row>
    <row r="187" spans="1:9" ht="17.399999999999999" x14ac:dyDescent="0.3">
      <c r="A187" s="77" t="s">
        <v>174</v>
      </c>
      <c r="B187" s="78"/>
      <c r="C187" s="78"/>
      <c r="D187" s="79"/>
      <c r="E187" s="78"/>
      <c r="F187" s="78"/>
      <c r="G187" s="78"/>
      <c r="H187" s="78"/>
    </row>
    <row r="188" spans="1:9" ht="52.8" x14ac:dyDescent="0.3">
      <c r="A188" s="80">
        <v>7070</v>
      </c>
      <c r="B188" s="32" t="s">
        <v>217</v>
      </c>
      <c r="C188" s="32" t="s">
        <v>28</v>
      </c>
      <c r="D188" s="33" t="s">
        <v>218</v>
      </c>
      <c r="E188" s="34" t="s">
        <v>34</v>
      </c>
      <c r="F188" s="35"/>
      <c r="G188" s="32">
        <v>28</v>
      </c>
      <c r="H188" s="36">
        <f t="shared" si="26"/>
        <v>0</v>
      </c>
    </row>
    <row r="189" spans="1:9" ht="14.4" customHeight="1" x14ac:dyDescent="0.3">
      <c r="A189" s="77" t="s">
        <v>116</v>
      </c>
      <c r="B189" s="78"/>
      <c r="C189" s="78"/>
      <c r="D189" s="79"/>
      <c r="E189" s="78"/>
      <c r="F189" s="78"/>
      <c r="G189" s="78"/>
      <c r="H189" s="78"/>
    </row>
    <row r="190" spans="1:9" ht="38.4" x14ac:dyDescent="0.3">
      <c r="A190" s="80">
        <v>5163</v>
      </c>
      <c r="B190" s="32" t="s">
        <v>219</v>
      </c>
      <c r="C190" s="32" t="s">
        <v>28</v>
      </c>
      <c r="D190" s="33" t="s">
        <v>220</v>
      </c>
      <c r="E190" s="34" t="s">
        <v>52</v>
      </c>
      <c r="F190" s="61"/>
      <c r="G190" s="32">
        <v>0</v>
      </c>
      <c r="H190" s="36">
        <f t="shared" si="26"/>
        <v>0</v>
      </c>
    </row>
    <row r="191" spans="1:9" ht="14.4" customHeight="1" x14ac:dyDescent="0.3">
      <c r="A191" s="103" t="s">
        <v>99</v>
      </c>
      <c r="B191" s="104"/>
      <c r="C191" s="104"/>
      <c r="D191" s="104"/>
      <c r="E191" s="104"/>
      <c r="F191" s="104"/>
      <c r="G191" s="104"/>
      <c r="H191" s="105"/>
    </row>
    <row r="192" spans="1:9" ht="26.4" x14ac:dyDescent="0.3">
      <c r="A192" s="80">
        <v>5173</v>
      </c>
      <c r="B192" s="32" t="s">
        <v>221</v>
      </c>
      <c r="C192" s="32" t="s">
        <v>28</v>
      </c>
      <c r="D192" s="33" t="s">
        <v>222</v>
      </c>
      <c r="E192" s="34" t="s">
        <v>52</v>
      </c>
      <c r="F192" s="61"/>
      <c r="G192" s="32">
        <v>0</v>
      </c>
      <c r="H192" s="36">
        <f t="shared" si="26"/>
        <v>0</v>
      </c>
    </row>
    <row r="193" spans="1:8" ht="14.4" customHeight="1" x14ac:dyDescent="0.3">
      <c r="A193" s="103" t="s">
        <v>31</v>
      </c>
      <c r="B193" s="104"/>
      <c r="C193" s="104"/>
      <c r="D193" s="104"/>
      <c r="E193" s="104"/>
      <c r="F193" s="104"/>
      <c r="G193" s="104"/>
      <c r="H193" s="105"/>
    </row>
    <row r="194" spans="1:8" ht="39.6" x14ac:dyDescent="0.3">
      <c r="A194" s="80">
        <v>5653</v>
      </c>
      <c r="B194" s="32" t="s">
        <v>223</v>
      </c>
      <c r="C194" s="32" t="s">
        <v>28</v>
      </c>
      <c r="D194" s="33" t="s">
        <v>224</v>
      </c>
      <c r="E194" s="34" t="s">
        <v>34</v>
      </c>
      <c r="F194" s="61"/>
      <c r="G194" s="32">
        <v>0</v>
      </c>
      <c r="H194" s="36">
        <f t="shared" si="26"/>
        <v>0</v>
      </c>
    </row>
    <row r="195" spans="1:8" ht="48" x14ac:dyDescent="0.3">
      <c r="A195" s="80">
        <v>5207</v>
      </c>
      <c r="B195" s="32" t="s">
        <v>225</v>
      </c>
      <c r="C195" s="32" t="s">
        <v>28</v>
      </c>
      <c r="D195" s="33" t="s">
        <v>226</v>
      </c>
      <c r="E195" s="34" t="s">
        <v>52</v>
      </c>
      <c r="F195" s="61"/>
      <c r="G195" s="32">
        <v>0</v>
      </c>
      <c r="H195" s="36">
        <f t="shared" si="26"/>
        <v>0</v>
      </c>
    </row>
    <row r="196" spans="1:8" ht="14.4" customHeight="1" x14ac:dyDescent="0.3">
      <c r="A196" s="103" t="s">
        <v>35</v>
      </c>
      <c r="B196" s="104"/>
      <c r="C196" s="104"/>
      <c r="D196" s="104"/>
      <c r="E196" s="104"/>
      <c r="F196" s="104"/>
      <c r="G196" s="104"/>
      <c r="H196" s="105"/>
    </row>
    <row r="197" spans="1:8" ht="48" x14ac:dyDescent="0.3">
      <c r="A197" s="80">
        <v>5672</v>
      </c>
      <c r="B197" s="32" t="s">
        <v>227</v>
      </c>
      <c r="C197" s="32" t="s">
        <v>28</v>
      </c>
      <c r="D197" s="33" t="s">
        <v>228</v>
      </c>
      <c r="E197" s="34" t="s">
        <v>34</v>
      </c>
      <c r="F197" s="61"/>
      <c r="G197" s="32"/>
      <c r="H197" s="36">
        <f t="shared" si="26"/>
        <v>0</v>
      </c>
    </row>
    <row r="198" spans="1:8" ht="14.4" customHeight="1" x14ac:dyDescent="0.3">
      <c r="A198" s="103" t="s">
        <v>39</v>
      </c>
      <c r="B198" s="104"/>
      <c r="C198" s="104"/>
      <c r="D198" s="104"/>
      <c r="E198" s="104"/>
      <c r="F198" s="104"/>
      <c r="G198" s="104"/>
      <c r="H198" s="105"/>
    </row>
    <row r="199" spans="1:8" ht="30.6" x14ac:dyDescent="0.3">
      <c r="A199" s="80">
        <v>4868</v>
      </c>
      <c r="B199" s="32" t="s">
        <v>229</v>
      </c>
      <c r="C199" s="32" t="s">
        <v>28</v>
      </c>
      <c r="D199" s="33" t="s">
        <v>230</v>
      </c>
      <c r="E199" s="34" t="s">
        <v>89</v>
      </c>
      <c r="F199" s="61"/>
      <c r="G199" s="32">
        <v>0</v>
      </c>
      <c r="H199" s="36">
        <f t="shared" si="26"/>
        <v>0</v>
      </c>
    </row>
    <row r="200" spans="1:8" ht="14.4" x14ac:dyDescent="0.3">
      <c r="A200" s="103" t="s">
        <v>184</v>
      </c>
      <c r="B200" s="104"/>
      <c r="C200" s="104"/>
      <c r="D200" s="104"/>
      <c r="E200" s="104"/>
      <c r="F200" s="104"/>
      <c r="G200" s="104"/>
      <c r="H200" s="105"/>
    </row>
    <row r="201" spans="1:8" ht="57.6" x14ac:dyDescent="0.3">
      <c r="A201" s="80">
        <v>7038</v>
      </c>
      <c r="B201" s="32" t="s">
        <v>231</v>
      </c>
      <c r="C201" s="32" t="s">
        <v>28</v>
      </c>
      <c r="D201" s="33" t="s">
        <v>232</v>
      </c>
      <c r="E201" s="34" t="s">
        <v>34</v>
      </c>
      <c r="F201" s="35"/>
      <c r="G201" s="32">
        <v>28</v>
      </c>
      <c r="H201" s="36">
        <f t="shared" si="26"/>
        <v>0</v>
      </c>
    </row>
    <row r="202" spans="1:8" ht="14.4" customHeight="1" x14ac:dyDescent="0.3">
      <c r="A202" s="103" t="s">
        <v>128</v>
      </c>
      <c r="B202" s="104"/>
      <c r="C202" s="104"/>
      <c r="D202" s="104"/>
      <c r="E202" s="104"/>
      <c r="F202" s="104"/>
      <c r="G202" s="104"/>
      <c r="H202" s="105"/>
    </row>
    <row r="203" spans="1:8" ht="57.6" x14ac:dyDescent="0.3">
      <c r="A203" s="80">
        <v>5236</v>
      </c>
      <c r="B203" s="32" t="s">
        <v>233</v>
      </c>
      <c r="C203" s="32" t="s">
        <v>28</v>
      </c>
      <c r="D203" s="33" t="s">
        <v>234</v>
      </c>
      <c r="E203" s="34" t="s">
        <v>52</v>
      </c>
      <c r="F203" s="61"/>
      <c r="G203" s="32">
        <v>0</v>
      </c>
      <c r="H203" s="36">
        <f t="shared" si="26"/>
        <v>0</v>
      </c>
    </row>
    <row r="204" spans="1:8" ht="14.4" customHeight="1" x14ac:dyDescent="0.3">
      <c r="A204" s="103" t="s">
        <v>43</v>
      </c>
      <c r="B204" s="104"/>
      <c r="C204" s="104"/>
      <c r="D204" s="104"/>
      <c r="E204" s="104"/>
      <c r="F204" s="104"/>
      <c r="G204" s="104"/>
      <c r="H204" s="105"/>
    </row>
    <row r="205" spans="1:8" ht="57.6" x14ac:dyDescent="0.3">
      <c r="A205" s="80">
        <v>5705</v>
      </c>
      <c r="B205" s="32" t="s">
        <v>235</v>
      </c>
      <c r="C205" s="32" t="s">
        <v>28</v>
      </c>
      <c r="D205" s="33" t="s">
        <v>236</v>
      </c>
      <c r="E205" s="34" t="s">
        <v>34</v>
      </c>
      <c r="F205" s="61"/>
      <c r="G205" s="32">
        <v>3</v>
      </c>
      <c r="H205" s="36">
        <f t="shared" si="26"/>
        <v>0</v>
      </c>
    </row>
    <row r="206" spans="1:8" ht="57.6" x14ac:dyDescent="0.3">
      <c r="A206" s="80">
        <v>5704</v>
      </c>
      <c r="B206" s="32" t="s">
        <v>237</v>
      </c>
      <c r="C206" s="32" t="s">
        <v>28</v>
      </c>
      <c r="D206" s="33" t="s">
        <v>236</v>
      </c>
      <c r="E206" s="34" t="s">
        <v>34</v>
      </c>
      <c r="F206" s="61"/>
      <c r="G206" s="32">
        <v>3</v>
      </c>
      <c r="H206" s="36">
        <f t="shared" si="26"/>
        <v>0</v>
      </c>
    </row>
    <row r="207" spans="1:8" ht="14.4" x14ac:dyDescent="0.3">
      <c r="A207" s="103" t="s">
        <v>134</v>
      </c>
      <c r="B207" s="104"/>
      <c r="C207" s="104"/>
      <c r="D207" s="104"/>
      <c r="E207" s="104"/>
      <c r="F207" s="104"/>
      <c r="G207" s="104"/>
      <c r="H207" s="105"/>
    </row>
    <row r="208" spans="1:8" ht="39.6" x14ac:dyDescent="0.3">
      <c r="A208" s="80">
        <v>5733</v>
      </c>
      <c r="B208" s="32" t="s">
        <v>238</v>
      </c>
      <c r="C208" s="32" t="s">
        <v>28</v>
      </c>
      <c r="D208" s="33" t="s">
        <v>191</v>
      </c>
      <c r="E208" s="34" t="s">
        <v>34</v>
      </c>
      <c r="F208" s="61"/>
      <c r="G208" s="32">
        <v>0</v>
      </c>
      <c r="H208" s="36">
        <f t="shared" si="26"/>
        <v>0</v>
      </c>
    </row>
    <row r="209" spans="1:9" ht="14.4" customHeight="1" x14ac:dyDescent="0.3">
      <c r="A209" s="103" t="s">
        <v>144</v>
      </c>
      <c r="B209" s="104"/>
      <c r="C209" s="104"/>
      <c r="D209" s="104"/>
      <c r="E209" s="104"/>
      <c r="F209" s="104"/>
      <c r="G209" s="104"/>
      <c r="H209" s="105"/>
    </row>
    <row r="210" spans="1:9" ht="76.8" x14ac:dyDescent="0.3">
      <c r="A210" s="80">
        <v>5307</v>
      </c>
      <c r="B210" s="32" t="s">
        <v>239</v>
      </c>
      <c r="C210" s="32" t="s">
        <v>28</v>
      </c>
      <c r="D210" s="33" t="s">
        <v>240</v>
      </c>
      <c r="E210" s="34" t="s">
        <v>52</v>
      </c>
      <c r="F210" s="61"/>
      <c r="G210" s="32">
        <v>1</v>
      </c>
      <c r="H210" s="36">
        <f t="shared" si="26"/>
        <v>0</v>
      </c>
    </row>
    <row r="211" spans="1:9" ht="17.399999999999999" x14ac:dyDescent="0.3">
      <c r="A211" s="38"/>
      <c r="B211" s="39" t="s">
        <v>241</v>
      </c>
      <c r="C211" s="40"/>
      <c r="D211" s="41"/>
      <c r="E211" s="42"/>
      <c r="F211" s="40"/>
      <c r="G211" s="42"/>
      <c r="H211" s="42"/>
      <c r="I211" s="43"/>
    </row>
    <row r="212" spans="1:9" ht="13.8" customHeight="1" x14ac:dyDescent="0.3">
      <c r="A212" s="44"/>
      <c r="B212" s="98" t="s">
        <v>207</v>
      </c>
      <c r="C212" s="99"/>
      <c r="D212" s="99"/>
      <c r="E212" s="99"/>
      <c r="F212" s="99"/>
      <c r="G212" s="99"/>
      <c r="H212" s="60"/>
      <c r="I212" s="45"/>
    </row>
    <row r="213" spans="1:9" ht="66" x14ac:dyDescent="0.3">
      <c r="A213" s="81">
        <v>6512</v>
      </c>
      <c r="B213" s="54" t="s">
        <v>242</v>
      </c>
      <c r="C213" s="55" t="s">
        <v>28</v>
      </c>
      <c r="D213" s="56" t="s">
        <v>209</v>
      </c>
      <c r="E213" s="57" t="s">
        <v>200</v>
      </c>
      <c r="F213" s="58"/>
      <c r="G213" s="37">
        <v>1</v>
      </c>
      <c r="H213" s="36">
        <f t="shared" ref="H213:H217" si="27">F213*G213</f>
        <v>0</v>
      </c>
      <c r="I213" s="59"/>
    </row>
    <row r="214" spans="1:9" ht="13.8" customHeight="1" x14ac:dyDescent="0.3">
      <c r="A214" s="44"/>
      <c r="B214" s="98" t="s">
        <v>204</v>
      </c>
      <c r="C214" s="99"/>
      <c r="D214" s="99"/>
      <c r="E214" s="99"/>
      <c r="F214" s="99"/>
      <c r="G214" s="99"/>
      <c r="H214" s="60"/>
      <c r="I214" s="45"/>
    </row>
    <row r="215" spans="1:9" ht="48" customHeight="1" x14ac:dyDescent="0.3">
      <c r="A215" s="81">
        <v>6497</v>
      </c>
      <c r="B215" s="54" t="s">
        <v>243</v>
      </c>
      <c r="C215" s="55" t="s">
        <v>28</v>
      </c>
      <c r="D215" s="56" t="s">
        <v>206</v>
      </c>
      <c r="E215" s="57" t="s">
        <v>200</v>
      </c>
      <c r="F215" s="58"/>
      <c r="G215" s="37">
        <v>1</v>
      </c>
      <c r="H215" s="36">
        <f t="shared" si="27"/>
        <v>0</v>
      </c>
      <c r="I215" s="59"/>
    </row>
    <row r="216" spans="1:9" ht="13.8" customHeight="1" x14ac:dyDescent="0.3">
      <c r="A216" s="44"/>
      <c r="B216" s="98" t="s">
        <v>201</v>
      </c>
      <c r="C216" s="99"/>
      <c r="D216" s="99"/>
      <c r="E216" s="99"/>
      <c r="F216" s="99"/>
      <c r="G216" s="99"/>
      <c r="H216" s="99"/>
      <c r="I216" s="45"/>
    </row>
    <row r="217" spans="1:9" ht="66" x14ac:dyDescent="0.3">
      <c r="A217" s="81">
        <v>6481</v>
      </c>
      <c r="B217" s="54" t="s">
        <v>244</v>
      </c>
      <c r="C217" s="55" t="s">
        <v>28</v>
      </c>
      <c r="D217" s="82" t="s">
        <v>28</v>
      </c>
      <c r="E217" s="57" t="s">
        <v>200</v>
      </c>
      <c r="F217" s="58"/>
      <c r="G217" s="37">
        <v>1</v>
      </c>
      <c r="H217" s="36">
        <f t="shared" si="27"/>
        <v>0</v>
      </c>
      <c r="I217" s="59"/>
    </row>
  </sheetData>
  <mergeCells count="99">
    <mergeCell ref="B212:G212"/>
    <mergeCell ref="B214:G214"/>
    <mergeCell ref="B216:H216"/>
    <mergeCell ref="A198:H198"/>
    <mergeCell ref="A200:H200"/>
    <mergeCell ref="A202:H202"/>
    <mergeCell ref="A204:H204"/>
    <mergeCell ref="A207:H207"/>
    <mergeCell ref="A209:H209"/>
    <mergeCell ref="A196:H196"/>
    <mergeCell ref="A155:H155"/>
    <mergeCell ref="A157:H157"/>
    <mergeCell ref="A159:H159"/>
    <mergeCell ref="A162:H162"/>
    <mergeCell ref="A164:H164"/>
    <mergeCell ref="A166:H166"/>
    <mergeCell ref="A181:H181"/>
    <mergeCell ref="A183:H183"/>
    <mergeCell ref="A185:H185"/>
    <mergeCell ref="A191:H191"/>
    <mergeCell ref="A193:H193"/>
    <mergeCell ref="A153:H153"/>
    <mergeCell ref="A133:H133"/>
    <mergeCell ref="A135:H135"/>
    <mergeCell ref="A136:H136"/>
    <mergeCell ref="A138:H138"/>
    <mergeCell ref="A140:H140"/>
    <mergeCell ref="A142:H142"/>
    <mergeCell ref="A144:H144"/>
    <mergeCell ref="A146:H146"/>
    <mergeCell ref="A147:H147"/>
    <mergeCell ref="A149:H149"/>
    <mergeCell ref="A151:H151"/>
    <mergeCell ref="A131:H131"/>
    <mergeCell ref="A108:H108"/>
    <mergeCell ref="A110:H110"/>
    <mergeCell ref="A112:H112"/>
    <mergeCell ref="A114:H114"/>
    <mergeCell ref="A116:H116"/>
    <mergeCell ref="A118:H118"/>
    <mergeCell ref="A120:H120"/>
    <mergeCell ref="A122:H122"/>
    <mergeCell ref="A124:H124"/>
    <mergeCell ref="A126:H126"/>
    <mergeCell ref="A128:H128"/>
    <mergeCell ref="A105:H105"/>
    <mergeCell ref="A82:H82"/>
    <mergeCell ref="A84:H84"/>
    <mergeCell ref="A86:H86"/>
    <mergeCell ref="A88:H88"/>
    <mergeCell ref="A89:H89"/>
    <mergeCell ref="A91:H91"/>
    <mergeCell ref="A94:H94"/>
    <mergeCell ref="A96:H96"/>
    <mergeCell ref="A98:H98"/>
    <mergeCell ref="A100:H100"/>
    <mergeCell ref="A103:H103"/>
    <mergeCell ref="A80:H80"/>
    <mergeCell ref="A58:H58"/>
    <mergeCell ref="A60:H60"/>
    <mergeCell ref="A62:H62"/>
    <mergeCell ref="A65:H65"/>
    <mergeCell ref="A67:H67"/>
    <mergeCell ref="A69:H69"/>
    <mergeCell ref="A71:H71"/>
    <mergeCell ref="A73:H73"/>
    <mergeCell ref="A75:H75"/>
    <mergeCell ref="A77:H77"/>
    <mergeCell ref="A78:H78"/>
    <mergeCell ref="A55:H55"/>
    <mergeCell ref="A27:G27"/>
    <mergeCell ref="A29:G29"/>
    <mergeCell ref="A31:G31"/>
    <mergeCell ref="A33:G33"/>
    <mergeCell ref="A35:G35"/>
    <mergeCell ref="A37:G37"/>
    <mergeCell ref="B40:H40"/>
    <mergeCell ref="B45:H45"/>
    <mergeCell ref="B49:G49"/>
    <mergeCell ref="A51:H51"/>
    <mergeCell ref="A53:H53"/>
    <mergeCell ref="A25:H25"/>
    <mergeCell ref="B5:C5"/>
    <mergeCell ref="B6:C6"/>
    <mergeCell ref="A8:F8"/>
    <mergeCell ref="B9:C9"/>
    <mergeCell ref="A10:H10"/>
    <mergeCell ref="A13:G13"/>
    <mergeCell ref="A15:G15"/>
    <mergeCell ref="A17:G17"/>
    <mergeCell ref="A19:G19"/>
    <mergeCell ref="A21:G21"/>
    <mergeCell ref="A23:G23"/>
    <mergeCell ref="B4:C4"/>
    <mergeCell ref="B1:C1"/>
    <mergeCell ref="E1:F1"/>
    <mergeCell ref="B2:C2"/>
    <mergeCell ref="E2:F2"/>
    <mergeCell ref="B3:C3"/>
  </mergeCells>
  <hyperlinks>
    <hyperlink ref="B4" r:id="rId1" xr:uid="{E54CC385-9656-4243-BE36-4C752714921B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5C4EED8CBD947A223E3E00C865A7D" ma:contentTypeVersion="34" ma:contentTypeDescription="Create a new document." ma:contentTypeScope="" ma:versionID="60ea1371c81fc914d35b13e453fc885e">
  <xsd:schema xmlns:xsd="http://www.w3.org/2001/XMLSchema" xmlns:xs="http://www.w3.org/2001/XMLSchema" xmlns:p="http://schemas.microsoft.com/office/2006/metadata/properties" xmlns:ns3="dc55000e-aa30-43bc-874e-7f543885e801" xmlns:ns4="58afba87-2cb5-4ad0-a7c6-e67813697db8" targetNamespace="http://schemas.microsoft.com/office/2006/metadata/properties" ma:root="true" ma:fieldsID="dca0d80597aae634db9055c8236b884f" ns3:_="" ns4:_="">
    <xsd:import namespace="dc55000e-aa30-43bc-874e-7f543885e801"/>
    <xsd:import namespace="58afba87-2cb5-4ad0-a7c6-e67813697db8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Templates" minOccurs="0"/>
                <xsd:element ref="ns3:CultureName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MediaServiceOCR" minOccurs="0"/>
                <xsd:element ref="ns3:TeamsChannelId" minOccurs="0"/>
                <xsd:element ref="ns3:IsNotebookLocked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5000e-aa30-43bc-874e-7f543885e801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7" nillable="true" ma:displayName="Culture Name" ma:internalName="CultureName">
      <xsd:simpleType>
        <xsd:restriction base="dms:Text"/>
      </xsd:simpleType>
    </xsd:element>
    <xsd:element name="Self_Registration_Enabled0" ma:index="28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2" nillable="true" ma:displayName="Teams Channel Id" ma:internalName="TeamsChannelId">
      <xsd:simpleType>
        <xsd:restriction base="dms:Text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fba87-2cb5-4ad0-a7c6-e67813697d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dc55000e-aa30-43bc-874e-7f543885e801" xsi:nil="true"/>
    <Owner xmlns="dc55000e-aa30-43bc-874e-7f543885e801">
      <UserInfo>
        <DisplayName/>
        <AccountId xsi:nil="true"/>
        <AccountType/>
      </UserInfo>
    </Owner>
    <Teachers xmlns="dc55000e-aa30-43bc-874e-7f543885e801">
      <UserInfo>
        <DisplayName/>
        <AccountId xsi:nil="true"/>
        <AccountType/>
      </UserInfo>
    </Teachers>
    <Self_Registration_Enabled0 xmlns="dc55000e-aa30-43bc-874e-7f543885e801" xsi:nil="true"/>
    <AppVersion xmlns="dc55000e-aa30-43bc-874e-7f543885e801" xsi:nil="true"/>
    <IsNotebookLocked xmlns="dc55000e-aa30-43bc-874e-7f543885e801" xsi:nil="true"/>
    <LMS_Mappings xmlns="dc55000e-aa30-43bc-874e-7f543885e801" xsi:nil="true"/>
    <NotebookType xmlns="dc55000e-aa30-43bc-874e-7f543885e801" xsi:nil="true"/>
    <Students xmlns="dc55000e-aa30-43bc-874e-7f543885e801">
      <UserInfo>
        <DisplayName/>
        <AccountId xsi:nil="true"/>
        <AccountType/>
      </UserInfo>
    </Students>
    <Math_Settings xmlns="dc55000e-aa30-43bc-874e-7f543885e801" xsi:nil="true"/>
    <Self_Registration_Enabled xmlns="dc55000e-aa30-43bc-874e-7f543885e801" xsi:nil="true"/>
    <Templates xmlns="dc55000e-aa30-43bc-874e-7f543885e801" xsi:nil="true"/>
    <TeamsChannelId xmlns="dc55000e-aa30-43bc-874e-7f543885e801" xsi:nil="true"/>
    <Student_Groups xmlns="dc55000e-aa30-43bc-874e-7f543885e801">
      <UserInfo>
        <DisplayName/>
        <AccountId xsi:nil="true"/>
        <AccountType/>
      </UserInfo>
    </Student_Groups>
    <Is_Collaboration_Space_Locked xmlns="dc55000e-aa30-43bc-874e-7f543885e801" xsi:nil="true"/>
    <Invited_Teachers xmlns="dc55000e-aa30-43bc-874e-7f543885e801" xsi:nil="true"/>
    <CultureName xmlns="dc55000e-aa30-43bc-874e-7f543885e801" xsi:nil="true"/>
    <Distribution_Groups xmlns="dc55000e-aa30-43bc-874e-7f543885e801" xsi:nil="true"/>
    <Has_Teacher_Only_SectionGroup xmlns="dc55000e-aa30-43bc-874e-7f543885e801" xsi:nil="true"/>
    <DefaultSectionNames xmlns="dc55000e-aa30-43bc-874e-7f543885e801" xsi:nil="true"/>
    <Invited_Students xmlns="dc55000e-aa30-43bc-874e-7f543885e801" xsi:nil="true"/>
  </documentManagement>
</p:properties>
</file>

<file path=customXml/itemProps1.xml><?xml version="1.0" encoding="utf-8"?>
<ds:datastoreItem xmlns:ds="http://schemas.openxmlformats.org/officeDocument/2006/customXml" ds:itemID="{EC9E1F63-4C86-4968-9683-D3E5F269F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5000e-aa30-43bc-874e-7f543885e801"/>
    <ds:schemaRef ds:uri="58afba87-2cb5-4ad0-a7c6-e67813697d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D02BE-AE08-4143-91C0-234A56B2B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DA732-26C5-4D23-9CDC-5D9FC445F9CE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dc55000e-aa30-43bc-874e-7f543885e801"/>
    <ds:schemaRef ds:uri="http://schemas.openxmlformats.org/package/2006/metadata/core-properties"/>
    <ds:schemaRef ds:uri="http://purl.org/dc/dcmitype/"/>
    <ds:schemaRef ds:uri="58afba87-2cb5-4ad0-a7c6-e67813697db8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Tonci Padovan</dc:creator>
  <cp:lastModifiedBy>Tonci Padovan</cp:lastModifiedBy>
  <dcterms:created xsi:type="dcterms:W3CDTF">2020-07-30T10:17:07Z</dcterms:created>
  <dcterms:modified xsi:type="dcterms:W3CDTF">2020-08-03T15:36:48Z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0x0101001A55C4EED8CBD947A223E3E00C865A7D</vt:lpwstr>
  </property>
</Properties>
</file>